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"/>
    </mc:Choice>
  </mc:AlternateContent>
  <xr:revisionPtr revIDLastSave="0" documentId="13_ncr:1_{E10C9B08-1D45-4864-B84F-70980F8A8674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TG" sheetId="8" r:id="rId1"/>
  </sheets>
  <calcPr calcId="191029"/>
</workbook>
</file>

<file path=xl/calcChain.xml><?xml version="1.0" encoding="utf-8"?>
<calcChain xmlns="http://schemas.openxmlformats.org/spreadsheetml/2006/main">
  <c r="F15" i="8" l="1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15" i="8" l="1"/>
  <c r="G15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<sst xmlns="http://schemas.openxmlformats.org/spreadsheetml/2006/main" count="16" uniqueCount="16">
  <si>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</si>
  <si>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</si>
  <si>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</si>
  <si>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</si>
  <si>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</si>
  <si>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</si>
  <si>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</si>
  <si>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</si>
  <si>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</si>
  <si>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</si>
  <si>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</si>
  <si>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</si>
  <si>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</si>
  <si>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</si>
  <si>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</si>
  <si>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Sistema de Agua Potable y Alcantarillado Municipal de Valle de Santiago
Estado Analítico del Ejercicio del Presupuesto de Egresos
Clasificación Económica (por Tipo de Gasto)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</si>
</sst>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0" fontId="2" fillId="0" borderId="3" xfId="0" applyFont="1" applyBorder="1"/>
    <xf numFmtId="3" fontId="2" fillId="0" borderId="10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0" fontId="6" fillId="0" borderId="0" xfId="0" applyFont="1"/>
    <xf numFmtId="0" fontId="6" fillId="0" borderId="2" xfId="0" applyFont="1" applyBorder="1"/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0</xdr:row>
      <xdr:rowOff>466724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2C8923-6EC0-4DBC-8174-0013858C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activeCell="B23" sqref="B2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16" t="s">
        <v>15</v>
      </c>
      <c r="B1" s="17"/>
      <c r="C1" s="17"/>
      <c r="D1" s="17"/>
      <c r="E1" s="17"/>
      <c r="F1" s="17"/>
      <c r="G1" s="18"/>
    </row>
    <row r="2" spans="1:7" x14ac:dyDescent="0.2">
      <c r="A2" s="5"/>
      <c r="B2" s="16" t="s">
        <v>11</v>
      </c>
      <c r="C2" s="17"/>
      <c r="D2" s="17"/>
      <c r="E2" s="17"/>
      <c r="F2" s="18"/>
      <c r="G2" s="14" t="s">
        <v>10</v>
      </c>
    </row>
    <row r="3" spans="1:7" ht="24.95" customHeight="1" x14ac:dyDescent="0.2">
      <c r="A3" s="4" t="s">
        <v>5</v>
      </c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5"/>
    </row>
    <row r="4" spans="1:7" x14ac:dyDescent="0.2">
      <c r="A4" s="6"/>
      <c r="B4" s="7"/>
      <c r="C4" s="7"/>
      <c r="D4" s="7"/>
      <c r="E4" s="7"/>
      <c r="F4" s="7"/>
      <c r="G4" s="7"/>
    </row>
    <row r="5" spans="1:7" x14ac:dyDescent="0.2">
      <c r="A5" s="12" t="s">
        <v>0</v>
      </c>
      <c r="B5" s="9">
        <v>72608158.939999998</v>
      </c>
      <c r="C5" s="9">
        <v>974000</v>
      </c>
      <c r="D5" s="9">
        <f>B5+C5</f>
        <v>73582158.939999998</v>
      </c>
      <c r="E5" s="9">
        <v>26881916.800000001</v>
      </c>
      <c r="F5" s="9">
        <v>26881671.969999999</v>
      </c>
      <c r="G5" s="9">
        <f>D5-E5</f>
        <v>46700242.140000001</v>
      </c>
    </row>
    <row r="6" spans="1:7" x14ac:dyDescent="0.2">
      <c r="A6" s="12"/>
      <c r="B6" s="9"/>
      <c r="C6" s="9"/>
      <c r="D6" s="9"/>
      <c r="E6" s="9"/>
      <c r="F6" s="9"/>
      <c r="G6" s="9"/>
    </row>
    <row r="7" spans="1:7" x14ac:dyDescent="0.2">
      <c r="A7" s="12" t="s">
        <v>1</v>
      </c>
      <c r="B7" s="9">
        <v>7042227.25</v>
      </c>
      <c r="C7" s="9">
        <v>10586000</v>
      </c>
      <c r="D7" s="9">
        <f>B7+C7</f>
        <v>17628227.25</v>
      </c>
      <c r="E7" s="9">
        <v>1388284.19</v>
      </c>
      <c r="F7" s="9">
        <v>1388284.19</v>
      </c>
      <c r="G7" s="9">
        <f>D7-E7</f>
        <v>16239943.060000001</v>
      </c>
    </row>
    <row r="8" spans="1:7" x14ac:dyDescent="0.2">
      <c r="A8" s="12"/>
      <c r="B8" s="9"/>
      <c r="C8" s="9"/>
      <c r="D8" s="9"/>
      <c r="E8" s="9"/>
      <c r="F8" s="9"/>
      <c r="G8" s="9"/>
    </row>
    <row r="9" spans="1:7" x14ac:dyDescent="0.2">
      <c r="A9" s="12" t="s">
        <v>2</v>
      </c>
      <c r="B9" s="9">
        <v>0</v>
      </c>
      <c r="C9" s="9">
        <v>0</v>
      </c>
      <c r="D9" s="9">
        <f>B9+C9</f>
        <v>0</v>
      </c>
      <c r="E9" s="9">
        <v>0</v>
      </c>
      <c r="F9" s="9">
        <v>0</v>
      </c>
      <c r="G9" s="9">
        <f>D9-E9</f>
        <v>0</v>
      </c>
    </row>
    <row r="10" spans="1:7" x14ac:dyDescent="0.2">
      <c r="A10" s="12"/>
      <c r="B10" s="9"/>
      <c r="C10" s="9"/>
      <c r="D10" s="9"/>
      <c r="E10" s="9"/>
      <c r="F10" s="9"/>
      <c r="G10" s="9"/>
    </row>
    <row r="11" spans="1:7" x14ac:dyDescent="0.2">
      <c r="A11" s="12" t="s">
        <v>4</v>
      </c>
      <c r="B11" s="9">
        <v>0</v>
      </c>
      <c r="C11" s="9">
        <v>0</v>
      </c>
      <c r="D11" s="9">
        <f>B11+C11</f>
        <v>0</v>
      </c>
      <c r="E11" s="9">
        <v>0</v>
      </c>
      <c r="F11" s="9">
        <v>0</v>
      </c>
      <c r="G11" s="9">
        <f>D11-E11</f>
        <v>0</v>
      </c>
    </row>
    <row r="12" spans="1:7" x14ac:dyDescent="0.2">
      <c r="A12" s="12"/>
      <c r="B12" s="9"/>
      <c r="C12" s="9"/>
      <c r="D12" s="9"/>
      <c r="E12" s="9"/>
      <c r="F12" s="9"/>
      <c r="G12" s="9"/>
    </row>
    <row r="13" spans="1:7" x14ac:dyDescent="0.2">
      <c r="A13" s="13" t="s">
        <v>3</v>
      </c>
      <c r="B13" s="9">
        <v>0</v>
      </c>
      <c r="C13" s="9">
        <v>0</v>
      </c>
      <c r="D13" s="9">
        <f>B13+C13</f>
        <v>0</v>
      </c>
      <c r="E13" s="9">
        <v>0</v>
      </c>
      <c r="F13" s="9">
        <v>0</v>
      </c>
      <c r="G13" s="9">
        <f>D13-E13</f>
        <v>0</v>
      </c>
    </row>
    <row r="14" spans="1:7" x14ac:dyDescent="0.2">
      <c r="A14" s="8"/>
      <c r="B14" s="10"/>
      <c r="C14" s="10"/>
      <c r="D14" s="10"/>
      <c r="E14" s="10"/>
      <c r="F14" s="10"/>
      <c r="G14" s="10"/>
    </row>
    <row r="15" spans="1:7" x14ac:dyDescent="0.2">
      <c r="A15" s="3" t="s">
        <v>14</v>
      </c>
      <c r="B15" s="11">
        <f t="shared" ref="B15:G15" si="0">SUM(B5+B7+B9+B11+B13)</f>
        <v>79650386.189999998</v>
      </c>
      <c r="C15" s="11">
        <f t="shared" si="0"/>
        <v>11560000</v>
      </c>
      <c r="D15" s="11">
        <f t="shared" si="0"/>
        <v>91210386.189999998</v>
      </c>
      <c r="E15" s="11">
        <f t="shared" si="0"/>
        <v>28270200.990000002</v>
      </c>
      <c r="F15" s="11">
        <f t="shared" si="0"/>
        <v>28269956.16</v>
      </c>
      <c r="G15" s="11">
        <f t="shared" si="0"/>
        <v>62940185.200000003</v>
      </c>
    </row>
    <row r="18" spans="1:1" x14ac:dyDescent="0.2">
      <c r="A18" s="1" t="s">
        <v>13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  <ignoredErrors>
    <ignoredError sqref="B5:G1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</cp:lastModifiedBy>
  <cp:lastPrinted>2018-07-14T22:21:14Z</cp:lastPrinted>
  <dcterms:created xsi:type="dcterms:W3CDTF">2014-02-10T03:37:14Z</dcterms:created>
  <dcterms:modified xsi:type="dcterms:W3CDTF">2026-07-29T17:30:42Z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