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<sst xmlns="http://schemas.openxmlformats.org/spreadsheetml/2006/main" count="882" uniqueCount="600">
  <si>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</si>
  <si>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</si>
  <si>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</si>
  <si>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</si>
  <si>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</si>
  <si>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</si>
  <si>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</si>
  <si>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</si>
  <si>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</si>
  <si>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</si>
  <si>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</si>
  <si>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</si>
  <si>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</si>
  <si>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</si>
  <si>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</si>
  <si>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</si>
  <si>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</si>
  <si>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</si>
  <si>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</si>
  <si>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</si>
  <si>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</si>
  <si>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</si>
  <si>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</si>
  <si>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</si>
  <si>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</si>
  <si>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</si>
  <si>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</si>
  <si>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</si>
  <si>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</si>
  <si>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</si>
  <si>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</si>
  <si>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</si>
  <si>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</si>
  <si>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</si>
  <si>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</si>
  <si>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</si>
  <si>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</si>
  <si>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</si>
  <si>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</si>
  <si>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</si>
  <si>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</si>
  <si>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</si>
  <si>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</si>
  <si>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</si>
  <si>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</si>
  <si>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</si>
  <si>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</si>
  <si>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</si>
  <si>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</si>
  <si>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</si>
  <si>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</si>
  <si>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</si>
  <si>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</si>
  <si>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</si>
  <si>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</si>
  <si>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</si>
  <si>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</si>
  <si>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</si>
  <si>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</si>
  <si>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</si>
  <si>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</si>
  <si>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</si>
  <si>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</si>
  <si>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</si>
  <si>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</si>
  <si>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</si>
  <si>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</si>
  <si>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</si>
  <si>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</si>
  <si>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</si>
  <si>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</si>
  <si>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</si>
  <si>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</si>
  <si>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</si>
  <si>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</si>
  <si>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</si>
  <si>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</si>
  <si>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</si>
  <si>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</si>
  <si>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</si>
  <si>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</si>
  <si>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</si>
  <si>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</si>
  <si>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</si>
  <si>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</si>
  <si>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</si>
  <si>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</si>
  <si>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</si>
  <si>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</si>
  <si>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</si>
  <si>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</si>
  <si>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</si>
  <si>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</si>
  <si>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</si>
  <si>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</si>
  <si>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</si>
  <si>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</si>
  <si>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</si>
  <si>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</si>
  <si>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</si>
  <si>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</si>
  <si>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</si>
  <si>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</si>
  <si>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</si>
  <si>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</si>
  <si>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</si>
  <si>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</si>
  <si>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</si>
  <si>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</si>
  <si>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</si>
  <si>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</si>
  <si>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</si>
  <si>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</si>
  <si>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</si>
  <si>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</si>
  <si>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</si>
  <si>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</si>
  <si>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</si>
  <si>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</si>
  <si>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</si>
  <si>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</si>
  <si>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</si>
  <si>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</si>
  <si>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</si>
  <si>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</si>
  <si>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</si>
  <si>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</si>
  <si>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</si>
  <si>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</si>
  <si>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</si>
  <si>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</si>
  <si>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</si>
  <si>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</si>
  <si>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</si>
  <si>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</si>
  <si>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</si>
  <si>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</si>
  <si>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</si>
  <si>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</si>
  <si>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</si>
  <si>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</si>
  <si>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</si>
  <si>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</si>
  <si>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</si>
  <si>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</si>
  <si>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</si>
  <si>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</si>
  <si>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</si>
  <si>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</si>
  <si>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</si>
  <si>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</si>
  <si>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</si>
  <si>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</si>
  <si>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</si>
  <si>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</si>
  <si>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</si>
  <si>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</si>
  <si>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</si>
  <si>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</si>
  <si>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</si>
  <si>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</si>
  <si>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</si>
  <si>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</si>
  <si>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</si>
  <si>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</si>
  <si>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</si>
  <si>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</si>
  <si>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</si>
  <si>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</si>
  <si>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</si>
  <si>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</si>
  <si>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</si>
  <si>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</si>
  <si>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</si>
  <si>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</si>
  <si>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</si>
  <si>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</si>
  <si>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</si>
  <si>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</si>
  <si>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</si>
  <si>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</si>
  <si>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</si>
  <si>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</si>
  <si>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</si>
  <si>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</si>
  <si>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</si>
  <si>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</si>
  <si>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</si>
  <si>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</si>
  <si>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</si>
  <si>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</si>
  <si>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</si>
  <si>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</si>
  <si>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</si>
  <si>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</si>
  <si>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</si>
  <si>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</si>
  <si>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</si>
  <si>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</si>
  <si>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</si>
  <si>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</si>
  <si>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</si>
  <si>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</si>
  <si>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</si>
  <si>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</si>
  <si>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</si>
  <si>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</si>
  <si>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</si>
  <si>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</si>
  <si>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</si>
  <si>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</si>
  <si>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</si>
  <si>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</si>
  <si>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</si>
  <si>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</si>
  <si>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</si>
  <si>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</si>
  <si>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</si>
  <si>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</si>
  <si>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</si>
  <si>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</si>
  <si>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</si>
  <si>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</si>
  <si>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</si>
  <si>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</si>
  <si>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</si>
  <si>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</si>
  <si>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</si>
  <si>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</si>
  <si>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</si>
  <si>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</si>
  <si>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</si>
  <si>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</si>
  <si>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</si>
  <si>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</si>
  <si>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</si>
  <si>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</si>
  <si>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</si>
  <si>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</si>
  <si>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</si>
  <si>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</si>
  <si>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</si>
  <si>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</si>
  <si>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</si>
  <si>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</si>
  <si>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</si>
  <si>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</si>
  <si>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</si>
  <si>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</si>
  <si>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</si>
  <si>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</si>
  <si>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</si>
  <si>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</si>
  <si>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</si>
  <si>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</si>
  <si>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</si>
  <si>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</si>
  <si>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</si>
  <si>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</si>
  <si>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</si>
  <si>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</si>
  <si>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</si>
  <si>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</si>
  <si>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</si>
  <si>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</si>
  <si>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</si>
  <si>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</si>
  <si>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</si>
  <si>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</si>
  <si>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</si>
  <si>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</si>
  <si>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</si>
  <si>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</si>
  <si>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</si>
  <si>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</si>
  <si>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</si>
  <si>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</si>
  <si>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</si>
  <si>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</si>
  <si>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</si>
  <si>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</si>
  <si>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</si>
  <si>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</si>
  <si>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</si>
  <si>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</si>
  <si>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</si>
  <si>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</si>
  <si>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</si>
  <si>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</si>
  <si>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</si>
  <si>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</si>
  <si>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</si>
  <si>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</si>
  <si>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</si>
  <si>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</si>
  <si>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</si>
  <si>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</si>
  <si>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</si>
  <si>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</si>
  <si>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</si>
  <si>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</si>
  <si>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</si>
  <si>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</si>
  <si>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</si>
  <si>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</si>
  <si>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</si>
  <si>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</si>
  <si>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</si>
  <si>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</si>
  <si>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</si>
  <si>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</si>
  <si>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</si>
  <si>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</si>
  <si>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</si>
  <si>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</si>
  <si>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</si>
  <si>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</si>
  <si>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</si>
  <si>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</si>
  <si>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</si>
  <si>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</si>
  <si>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</si>
  <si>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</si>
  <si>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</si>
  <si>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</si>
  <si>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</si>
  <si>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</si>
  <si>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</si>
  <si>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</si>
  <si>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</si>
  <si>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</si>
  <si>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</si>
  <si>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</si>
  <si>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</si>
  <si>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</si>
  <si>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</si>
  <si>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</si>
  <si>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</si>
  <si>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</si>
  <si>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</si>
  <si>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</si>
  <si>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</si>
  <si>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</si>
  <si>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</si>
  <si>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</si>
  <si>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</si>
  <si>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</si>
  <si>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</si>
  <si>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</si>
  <si>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</si>
  <si>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</si>
  <si>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</si>
  <si>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</si>
  <si>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</si>
  <si>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</si>
  <si>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</si>
  <si>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</si>
  <si>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</si>
  <si>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</si>
  <si>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</si>
  <si>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</si>
  <si>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</si>
  <si>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</si>
  <si>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</si>
  <si>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</si>
  <si>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</si>
  <si>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</si>
  <si>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</si>
  <si>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</si>
  <si>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</si>
  <si>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</si>
  <si>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</si>
  <si>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</si>
  <si>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</si>
  <si>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</si>
  <si>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</si>
  <si>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</si>
  <si>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</si>
  <si>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</si>
  <si>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</si>
  <si>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</si>
  <si>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</si>
  <si>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</si>
  <si>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</si>
  <si>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</si>
  <si>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</si>
  <si>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</si>
  <si>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</si>
  <si>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</si>
  <si>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</si>
  <si>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</si>
  <si>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</si>
  <si>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</si>
  <si>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</si>
  <si>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</si>
  <si>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</si>
  <si>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</si>
  <si>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</si>
  <si>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</si>
  <si>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</si>
  <si>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</si>
  <si>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</si>
  <si>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</si>
  <si>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</si>
  <si>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</si>
  <si>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</si>
  <si>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</si>
  <si>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</si>
  <si>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</si>
  <si>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</si>
  <si>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</si>
  <si>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</si>
  <si>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</si>
  <si>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</si>
  <si>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</si>
  <si>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</si>
  <si>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</si>
  <si>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</si>
  <si>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</si>
  <si>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</si>
  <si>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</si>
  <si>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</si>
  <si>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</si>
  <si>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</si>
  <si>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</si>
  <si>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</si>
  <si>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</si>
  <si>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</si>
  <si>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</si>
  <si>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</si>
  <si>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</si>
  <si>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</si>
  <si>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</si>
  <si>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</si>
  <si>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</si>
  <si>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</si>
  <si>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</si>
  <si>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</si>
  <si>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</si>
  <si>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</si>
  <si>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</si>
  <si>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</si>
  <si>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</si>
  <si>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</si>
  <si>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</si>
  <si>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</si>
  <si>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</si>
  <si>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</si>
  <si>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</si>
  <si>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</si>
  <si>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</si>
  <si>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</si>
  <si>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</si>
  <si>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</si>
  <si>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</si>
  <si>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</si>
  <si>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</si>
  <si>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</si>
  <si>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</si>
  <si>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</si>
  <si>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</si>
  <si>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</si>
  <si>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</si>
  <si>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</si>
  <si>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</si>
  <si>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</si>
  <si>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</si>
  <si>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</si>
  <si>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</si>
  <si>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</si>
  <si>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</si>
  <si>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</si>
  <si>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</si>
  <si>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</si>
  <si>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</si>
  <si>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</si>
  <si>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</si>
  <si>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</si>
  <si>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</si>
  <si>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</si>
  <si>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</si>
  <si>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</si>
  <si>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</si>
  <si>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</si>
  <si>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</si>
  <si>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</si>
  <si>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</si>
  <si>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</si>
  <si>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</si>
  <si>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</si>
  <si>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</si>
  <si>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</si>
  <si>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</si>
  <si>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</si>
  <si>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</si>
  <si>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</si>
  <si>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</si>
  <si>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</si>
  <si>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</si>
  <si>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</si>
  <si>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</si>
  <si>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</si>
  <si>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</si>
  <si>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</si>
  <si>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</si>
  <si>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</si>
  <si>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</si>
  <si>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</si>
  <si>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</si>
  <si>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</si>
  <si>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</si>
  <si>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</si>
  <si>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</si>
  <si>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</si>
  <si>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</si>
  <si>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</si>
  <si>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</si>
  <si>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</si>
  <si>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</si>
  <si>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</si>
  <si>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</si>
  <si>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</si>
  <si>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</si>
  <si>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</si>
  <si>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</si>
  <si>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</si>
  <si>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</si>
  <si>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</si>
  <si>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</si>
  <si>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</si>
  <si>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</si>
  <si>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</si>
  <si>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</si>
  <si>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</si>
  <si>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</si>
  <si>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</si>
  <si>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</si>
  <si>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</si>
  <si>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</si>
  <si>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</si>
  <si>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</si>
  <si>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</si>
  <si>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</si>
  <si>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</si>
  <si>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Municipio de Valle de Santiago, Gto.</t>
  </si>
  <si>
    <t>Al 31 de diciembre de 2025 y al 30 de junio de 2026</t>
  </si>
  <si>
    <t>Del 01 de enero al 30 de junio de 2026</t>
  </si>
  <si>
    <t>31111M420010100 PRESIDENTE</t>
  </si>
  <si>
    <t>31111M420010200 SINDICO</t>
  </si>
  <si>
    <t>31111M420010300 REGIDORES</t>
  </si>
  <si>
    <t>31111M420020100 SECRETARIA DEL AYUNTAMIENTO</t>
  </si>
  <si>
    <t>31111M420020200 DIRECCION DE FISCALIZACION</t>
  </si>
  <si>
    <t>31111M420020300 DIRECCION JURIDICA</t>
  </si>
  <si>
    <t>31111M420020400 JUZGADO ADMINISTRATIVO</t>
  </si>
  <si>
    <t>31111M420020500 ARCHIVO MUNICIPAL</t>
  </si>
  <si>
    <t>31111M420020600 PROCURADURIA AUXILIAR</t>
  </si>
  <si>
    <t>31111M420020700 SIPINNA</t>
  </si>
  <si>
    <t>31111M420020800 JUZGADO CIVICO</t>
  </si>
  <si>
    <t>31111M420030100 TESORERIA MUNICIPAL</t>
  </si>
  <si>
    <t>31111M420030200 CATASTRO Y PREDIAL</t>
  </si>
  <si>
    <t>31111M420040100 CONTRALORIA</t>
  </si>
  <si>
    <t>31111M420050100 DIRECCION DE OBRAS PUBLICAS</t>
  </si>
  <si>
    <t>31111M420060100 DIRECCION DE SERVICIOS PUBLICOS MUNICIPA</t>
  </si>
  <si>
    <t>31111M420060200 DEPARTAMENTO DE ALUMBRADO PUBLICO</t>
  </si>
  <si>
    <t>31111M420060300 DEPARTAMENTO DE LIMPIA</t>
  </si>
  <si>
    <t>31111M420060400 DEPARTAMENTO DE PARQUES Y JARDINES</t>
  </si>
  <si>
    <t>31111M420060500 DEPARTAMENTO DE RASTRO</t>
  </si>
  <si>
    <t>31111M420060600 DEPARTAMENTO DE MERCADO</t>
  </si>
  <si>
    <t>31111M420060700 DEPARTAMENTO DE PANTEONES</t>
  </si>
  <si>
    <t>31111M420070100 DIRECCION DEL BIENESTAR</t>
  </si>
  <si>
    <t>31111M420070200 DESARROLLO AGROPECUARIO</t>
  </si>
  <si>
    <t>31111M420070300 DIRECCION DE SALUD</t>
  </si>
  <si>
    <t>31111M420070400 GESTION EDUCATIVA</t>
  </si>
  <si>
    <t>31111M420090100 DIRECCION DE MEDIO AMBIENTE</t>
  </si>
  <si>
    <t>31111M420100100 DERECHOS HUMANOS</t>
  </si>
  <si>
    <t>31111M420110100 DIRECCION DE DESARROLLO INSTITUCIONAL</t>
  </si>
  <si>
    <t>31111M420110200 SUBDIRECCION DE RECURSOS HUMANOS</t>
  </si>
  <si>
    <t>31111M420110300 DIRECCION DE ADQUISICIONES</t>
  </si>
  <si>
    <t>31111M420110400 DEPARTAMENTO DE INFORMATICA</t>
  </si>
  <si>
    <t>31111M420120100 UNIDAD DE TRANSPARENCIA</t>
  </si>
  <si>
    <t>31111M420130100 SECRETARIA PARTICULAR</t>
  </si>
  <si>
    <t>31111M420130200 DIRECCION DE COMUNICACION SOCIAL</t>
  </si>
  <si>
    <t>31111M420140100 DIRECCION DE DESARROLLO URBANO</t>
  </si>
  <si>
    <t>31111M420150100 DESARROLLO ECONOMICO</t>
  </si>
  <si>
    <t>31111M420160100 SUBDIRECCION DE TURISMO</t>
  </si>
  <si>
    <t>31111M420170100 DIRECCION DE EDUCACION</t>
  </si>
  <si>
    <t>31111M420180100 COMISION MUNICIPAL DEL DEPORTE</t>
  </si>
  <si>
    <t>31111M420180200 UNIDAD DEPORTIVA</t>
  </si>
  <si>
    <t>31111M420180300 GIMNASIO</t>
  </si>
  <si>
    <t>31111M420190100 CASA DE LA MUJER</t>
  </si>
  <si>
    <t>31111M420200100 INSTITUTO MUNICIPAL DE LA JUVENTUD</t>
  </si>
  <si>
    <t>31111M420210100 INSTITUTO MUNICIPAL DE PLANEACION</t>
  </si>
  <si>
    <t>31111M420220100 MATERIALES Y EQUIPO PESADO</t>
  </si>
  <si>
    <t>31111M420900100 DESARROLLO INTEGRAL DE LA FAMILIA</t>
  </si>
  <si>
    <t>31111M420900200 CASA DE LA CULTURA MUNICIPAL</t>
  </si>
  <si>
    <t>31111M420080100 COMISARIA DE SEGURIDAD PUBLICA</t>
  </si>
  <si>
    <t>31111M420080200 COORDINACION DE TRANSITO</t>
  </si>
  <si>
    <t>31111M420080300 COORDINACION DE PROTECCION CIVIL</t>
  </si>
  <si>
    <t>31111M420080400 COORDINACION DE MOVILIDAD Y TRANSPORTE</t>
  </si>
  <si>
    <t>31111M420080500 CARCEL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</si>
</sst>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8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/>
    <xf numFmtId="0" fontId="15" fillId="0" borderId="0"/>
  </cellStyleXfs>
  <cellXfs count="18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2" fontId="0" fillId="0" borderId="14" xfId="5" applyNumberFormat="1" applyFont="1" applyFill="1" applyBorder="1" applyAlignment="1" applyProtection="1">
      <alignment horizontal="right" vertical="center"/>
      <protection locked="0"/>
    </xf>
    <xf numFmtId="2" fontId="1" fillId="0" borderId="14" xfId="5" applyNumberFormat="1" applyFont="1" applyFill="1" applyBorder="1" applyAlignment="1" applyProtection="1">
      <alignment horizontal="right" vertical="center"/>
      <protection locked="0"/>
    </xf>
    <xf numFmtId="2" fontId="0" fillId="0" borderId="14" xfId="5" applyNumberFormat="1" applyFont="1" applyFill="1" applyBorder="1" applyAlignment="1">
      <alignment horizontal="right" vertical="center"/>
    </xf>
    <xf numFmtId="2" fontId="2" fillId="0" borderId="14" xfId="5" applyNumberFormat="1" applyFont="1" applyFill="1" applyBorder="1" applyAlignment="1" applyProtection="1">
      <alignment horizontal="right" vertical="center"/>
      <protection locked="0"/>
    </xf>
    <xf numFmtId="2" fontId="0" fillId="0" borderId="14" xfId="5" applyNumberFormat="1" applyFont="1" applyFill="1" applyBorder="1" applyAlignment="1">
      <alignment horizontal="right"/>
    </xf>
    <xf numFmtId="2" fontId="0" fillId="2" borderId="16" xfId="5" applyNumberFormat="1" applyFont="1" applyFill="1" applyBorder="1" applyAlignment="1">
      <alignment horizontal="right"/>
    </xf>
    <xf numFmtId="2" fontId="0" fillId="0" borderId="14" xfId="5" applyNumberFormat="1" applyFont="1" applyBorder="1" applyAlignment="1">
      <alignment horizontal="right"/>
    </xf>
    <xf numFmtId="2" fontId="2" fillId="0" borderId="14" xfId="5" applyNumberFormat="1" applyFont="1" applyFill="1" applyBorder="1" applyProtection="1">
      <protection locked="0"/>
    </xf>
    <xf numFmtId="2" fontId="1" fillId="0" borderId="14" xfId="5" applyNumberFormat="1" applyFont="1" applyFill="1" applyBorder="1" applyProtection="1">
      <protection locked="0"/>
    </xf>
    <xf numFmtId="2" fontId="0" fillId="0" borderId="14" xfId="5" applyNumberFormat="1" applyFont="1" applyFill="1" applyBorder="1" applyProtection="1">
      <protection locked="0"/>
    </xf>
    <xf numFmtId="2" fontId="0" fillId="0" borderId="14" xfId="5" applyNumberFormat="1" applyFont="1" applyFill="1" applyBorder="1"/>
    <xf numFmtId="2" fontId="6" fillId="2" borderId="16" xfId="5" applyNumberFormat="1" applyFont="1" applyFill="1" applyBorder="1" applyAlignment="1"/>
    <xf numFmtId="2" fontId="7" fillId="2" borderId="16" xfId="5" applyNumberFormat="1" applyFont="1" applyFill="1" applyBorder="1" applyAlignment="1"/>
    <xf numFmtId="2" fontId="2" fillId="0" borderId="14" xfId="5" applyNumberFormat="1" applyFont="1" applyFill="1" applyBorder="1"/>
    <xf numFmtId="2" fontId="2" fillId="0" borderId="14" xfId="5" applyNumberFormat="1" applyFont="1" applyFill="1" applyBorder="1" applyAlignment="1" applyProtection="1">
      <alignment vertical="center"/>
      <protection locked="0"/>
    </xf>
    <xf numFmtId="2" fontId="1" fillId="0" borderId="14" xfId="5" applyNumberFormat="1" applyFont="1" applyFill="1" applyBorder="1" applyAlignment="1" applyProtection="1">
      <alignment vertical="center"/>
      <protection locked="0"/>
    </xf>
    <xf numFmtId="2" fontId="0" fillId="0" borderId="14" xfId="5" applyNumberFormat="1" applyFont="1" applyFill="1" applyBorder="1" applyAlignment="1">
      <alignment vertical="center"/>
    </xf>
    <xf numFmtId="2" fontId="0" fillId="0" borderId="15" xfId="5" applyNumberFormat="1" applyFont="1" applyFill="1" applyBorder="1" applyAlignment="1">
      <alignment vertical="center"/>
    </xf>
    <xf numFmtId="2" fontId="1" fillId="0" borderId="13" xfId="5" applyNumberFormat="1" applyFont="1" applyFill="1" applyBorder="1" applyAlignment="1" applyProtection="1">
      <alignment vertical="center"/>
      <protection locked="0"/>
    </xf>
    <xf numFmtId="2" fontId="7" fillId="2" borderId="16" xfId="5" applyNumberFormat="1" applyFont="1" applyFill="1" applyBorder="1" applyAlignment="1">
      <alignment vertical="center"/>
    </xf>
    <xf numFmtId="2" fontId="2" fillId="0" borderId="14" xfId="5" applyNumberFormat="1" applyFont="1" applyFill="1" applyBorder="1" applyAlignment="1">
      <alignment vertical="center"/>
    </xf>
    <xf numFmtId="2" fontId="0" fillId="0" borderId="13" xfId="0" applyNumberFormat="1" applyFont="1" applyFill="1" applyBorder="1" applyProtection="1">
      <protection locked="0"/>
    </xf>
    <xf numFmtId="2" fontId="7" fillId="2" borderId="16" xfId="5" applyNumberFormat="1" applyFont="1" applyFill="1" applyBorder="1"/>
    <xf numFmtId="2" fontId="0" fillId="0" borderId="14" xfId="5" applyNumberFormat="1" applyFont="1" applyFill="1" applyBorder="1" applyAlignment="1" applyProtection="1">
      <alignment vertical="center"/>
      <protection locked="0"/>
    </xf>
    <xf numFmtId="2" fontId="0" fillId="2" borderId="16" xfId="5" applyNumberFormat="1" applyFont="1" applyFill="1" applyBorder="1" applyAlignment="1">
      <alignment vertical="center"/>
    </xf>
    <xf numFmtId="2" fontId="2" fillId="3" borderId="14" xfId="4" applyNumberFormat="1" applyFont="1" applyFill="1" applyBorder="1" applyAlignment="1" applyProtection="1">
      <alignment vertical="center"/>
      <protection locked="0"/>
    </xf>
    <xf numFmtId="2" fontId="0" fillId="3" borderId="14" xfId="4" applyNumberFormat="1" applyFont="1" applyFill="1" applyBorder="1" applyAlignment="1" applyProtection="1">
      <alignment vertical="center"/>
      <protection locked="0"/>
    </xf>
    <xf numFmtId="2" fontId="1" fillId="3" borderId="14" xfId="4" applyNumberFormat="1" applyFont="1" applyFill="1" applyBorder="1" applyAlignment="1" applyProtection="1">
      <alignment vertical="center"/>
      <protection locked="0"/>
    </xf>
    <xf numFmtId="2" fontId="0" fillId="3" borderId="14" xfId="4" applyNumberFormat="1" applyFont="1" applyFill="1" applyBorder="1" applyAlignment="1">
      <alignment vertical="center"/>
    </xf>
    <xf numFmtId="2" fontId="0" fillId="0" borderId="14" xfId="4" applyNumberFormat="1" applyFont="1" applyFill="1" applyBorder="1" applyAlignment="1" applyProtection="1">
      <alignment vertical="center"/>
      <protection locked="0"/>
    </xf>
    <xf numFmtId="2" fontId="0" fillId="0" borderId="14" xfId="0" applyNumberFormat="1" applyFont="1" applyFill="1" applyBorder="1" applyAlignment="1" applyProtection="1">
      <alignment horizontal="left" vertical="center" indent="6"/>
      <protection locked="0"/>
    </xf>
    <xf numFmtId="2" fontId="1" fillId="0" borderId="14" xfId="4" applyNumberFormat="1" applyFont="1" applyFill="1" applyBorder="1" applyAlignment="1" applyProtection="1">
      <alignment vertical="center"/>
      <protection locked="0"/>
    </xf>
    <xf numFmtId="2" fontId="3" fillId="0" borderId="14" xfId="0" applyNumberFormat="1" applyFont="1" applyFill="1" applyBorder="1" applyAlignment="1">
      <alignment vertical="center"/>
    </xf>
    <xf numFmtId="2" fontId="0" fillId="0" borderId="14" xfId="4" applyNumberFormat="1" applyFont="1" applyFill="1" applyBorder="1" applyAlignment="1">
      <alignment vertical="center"/>
    </xf>
    <xf numFmtId="2" fontId="2" fillId="0" borderId="14" xfId="0" applyNumberFormat="1" applyFont="1" applyFill="1" applyBorder="1" applyAlignment="1">
      <alignment horizontal="left" vertical="center" indent="3"/>
    </xf>
    <xf numFmtId="2" fontId="2" fillId="0" borderId="14" xfId="4" applyNumberFormat="1" applyFont="1" applyFill="1" applyBorder="1" applyAlignment="1" applyProtection="1">
      <alignment vertical="center"/>
      <protection locked="0"/>
    </xf>
    <xf numFmtId="2" fontId="2" fillId="0" borderId="6" xfId="4" applyNumberFormat="1" applyFont="1" applyFill="1" applyBorder="1" applyAlignment="1" applyProtection="1">
      <alignment vertical="center"/>
      <protection locked="0"/>
    </xf>
    <xf numFmtId="2" fontId="2" fillId="0" borderId="13" xfId="4" applyNumberFormat="1" applyFont="1" applyFill="1" applyBorder="1" applyAlignment="1" applyProtection="1">
      <alignment vertical="center"/>
      <protection locked="0"/>
    </xf>
    <xf numFmtId="2" fontId="1" fillId="0" borderId="8" xfId="4" applyNumberFormat="1" applyFont="1" applyFill="1" applyBorder="1" applyAlignment="1" applyProtection="1">
      <alignment vertical="center"/>
      <protection locked="0"/>
    </xf>
    <xf numFmtId="2" fontId="0" fillId="0" borderId="8" xfId="4" applyNumberFormat="1" applyFont="1" applyFill="1" applyBorder="1" applyAlignment="1" applyProtection="1">
      <alignment vertical="center"/>
      <protection locked="0"/>
    </xf>
    <xf numFmtId="2" fontId="2" fillId="0" borderId="8" xfId="4" applyNumberFormat="1" applyFont="1" applyFill="1" applyBorder="1" applyAlignment="1" applyProtection="1">
      <alignment vertical="center"/>
      <protection locked="0"/>
    </xf>
    <xf numFmtId="2" fontId="0" fillId="0" borderId="8" xfId="4" applyNumberFormat="1" applyFont="1" applyFill="1" applyBorder="1" applyAlignment="1" applyProtection="1">
      <alignment vertical="center" wrapText="1"/>
      <protection locked="0"/>
    </xf>
    <xf numFmtId="2" fontId="0" fillId="0" borderId="8" xfId="4" applyNumberFormat="1" applyFont="1" applyFill="1" applyBorder="1" applyAlignment="1">
      <alignment vertical="center"/>
    </xf>
    <xf numFmtId="2" fontId="0" fillId="0" borderId="8" xfId="4" applyNumberFormat="1" applyFont="1" applyFill="1" applyBorder="1" applyAlignment="1" applyProtection="1">
      <alignment horizontal="right" vertical="center"/>
      <protection locked="0"/>
    </xf>
    <xf numFmtId="2" fontId="2" fillId="0" borderId="8" xfId="4" applyNumberFormat="1" applyFont="1" applyFill="1" applyBorder="1" applyAlignment="1" applyProtection="1">
      <alignment horizontal="right" vertical="center"/>
      <protection locked="0"/>
    </xf>
    <xf numFmtId="2" fontId="1" fillId="0" borderId="8" xfId="4" applyNumberFormat="1" applyFont="1" applyFill="1" applyBorder="1" applyAlignment="1" applyProtection="1">
      <alignment horizontal="right" vertical="center"/>
      <protection locked="0"/>
    </xf>
    <xf numFmtId="2" fontId="0" fillId="0" borderId="8" xfId="4" applyNumberFormat="1" applyFont="1" applyFill="1" applyBorder="1" applyAlignment="1">
      <alignment horizontal="right" vertical="center"/>
    </xf>
  </cellXfs>
  <cellStyles count="8">
    <cellStyle name="Millares" xfId="4" builtinId="3"/>
    <cellStyle name="Millares 2" xfId="5"/>
    <cellStyle name="Normal" xfId="0" builtinId="0"/>
    <cellStyle name="Normal 2" xfId="2"/>
    <cellStyle name="Normal 2 2" xfId="1"/>
    <cellStyle name="Normal 2 3" xfId="7"/>
    <cellStyle name="Normal 3" xfId="6"/>
    <cellStyle name="Porcentaje" xfId="3" builtinId="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tabSelected="1" zoomScale="75" zoomScaleNormal="75" workbookViewId="0">
      <selection activeCell="D27" sqref="D2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11" t="s">
        <v>0</v>
      </c>
      <c r="B1" s="112"/>
      <c r="C1" s="112"/>
      <c r="D1" s="112"/>
      <c r="E1" s="112"/>
      <c r="F1" s="113"/>
    </row>
    <row r="2" spans="1:6" ht="15" customHeight="1" x14ac:dyDescent="0.25">
      <c r="A2" s="114" t="s">
        <v>544</v>
      </c>
      <c r="B2" s="115"/>
      <c r="C2" s="115"/>
      <c r="D2" s="115"/>
      <c r="E2" s="115"/>
      <c r="F2" s="116"/>
    </row>
    <row r="3" spans="1:6" ht="15" customHeight="1" x14ac:dyDescent="0.25">
      <c r="A3" s="117" t="s">
        <v>1</v>
      </c>
      <c r="B3" s="118"/>
      <c r="C3" s="118"/>
      <c r="D3" s="118"/>
      <c r="E3" s="118"/>
      <c r="F3" s="119"/>
    </row>
    <row r="4" spans="1:6" ht="12.95" customHeight="1" x14ac:dyDescent="0.25">
      <c r="A4" s="117" t="s">
        <v>545</v>
      </c>
      <c r="B4" s="118"/>
      <c r="C4" s="118"/>
      <c r="D4" s="118"/>
      <c r="E4" s="118"/>
      <c r="F4" s="119"/>
    </row>
    <row r="5" spans="1:6" ht="12.95" customHeight="1" x14ac:dyDescent="0.25">
      <c r="A5" s="120" t="s">
        <v>2</v>
      </c>
      <c r="B5" s="121"/>
      <c r="C5" s="121"/>
      <c r="D5" s="121"/>
      <c r="E5" s="121"/>
      <c r="F5" s="122"/>
    </row>
    <row r="6" spans="1:6" ht="41.45" customHeight="1" x14ac:dyDescent="0.25">
      <c r="A6" s="27" t="s">
        <v>3</v>
      </c>
      <c r="B6" s="28">
        <v>2026</v>
      </c>
      <c r="C6" s="1" t="s">
        <v>4</v>
      </c>
      <c r="D6" s="29" t="s">
        <v>5</v>
      </c>
      <c r="E6" s="28">
        <f>B6</f>
        <v>2026</v>
      </c>
      <c r="F6" s="1" t="str">
        <f>C6</f>
        <v>31 de diciembre de 2025</v>
      </c>
    </row>
    <row r="7" spans="1:6" ht="12.95" customHeight="1" x14ac:dyDescent="0.25">
      <c r="A7" s="30" t="s">
        <v>6</v>
      </c>
      <c r="B7" s="31"/>
      <c r="C7" s="31"/>
      <c r="D7" s="30" t="s">
        <v>7</v>
      </c>
      <c r="E7" s="31"/>
      <c r="F7" s="31"/>
    </row>
    <row r="8" spans="1:6" x14ac:dyDescent="0.25">
      <c r="A8" s="2" t="s">
        <v>8</v>
      </c>
      <c r="B8" s="32"/>
      <c r="C8" s="32"/>
      <c r="D8" s="2" t="s">
        <v>9</v>
      </c>
      <c r="E8" s="32"/>
      <c r="F8" s="32"/>
    </row>
    <row r="9" spans="1:6" x14ac:dyDescent="0.25">
      <c r="A9" s="33" t="s">
        <v>10</v>
      </c>
      <c r="B9" s="135">
        <v>99103713.769999996</v>
      </c>
      <c r="C9" s="135">
        <v>40310054.990000002</v>
      </c>
      <c r="D9" s="33" t="s">
        <v>11</v>
      </c>
      <c r="E9" s="135">
        <v>11799510.850000001</v>
      </c>
      <c r="F9" s="135">
        <v>32403592.82</v>
      </c>
    </row>
    <row r="10" spans="1:6" x14ac:dyDescent="0.25">
      <c r="A10" s="35" t="s">
        <v>12</v>
      </c>
      <c r="B10" s="136">
        <v>0</v>
      </c>
      <c r="C10" s="136">
        <v>0</v>
      </c>
      <c r="D10" s="35" t="s">
        <v>13</v>
      </c>
      <c r="E10" s="136">
        <v>42526.32</v>
      </c>
      <c r="F10" s="136">
        <v>37791.19</v>
      </c>
    </row>
    <row r="11" spans="1:6" x14ac:dyDescent="0.25">
      <c r="A11" s="35" t="s">
        <v>14</v>
      </c>
      <c r="B11" s="136">
        <v>8365719.9500000002</v>
      </c>
      <c r="C11" s="136">
        <v>23630101.52</v>
      </c>
      <c r="D11" s="35" t="s">
        <v>15</v>
      </c>
      <c r="E11" s="136">
        <v>1097568.78</v>
      </c>
      <c r="F11" s="136">
        <v>13090666.779999999</v>
      </c>
    </row>
    <row r="12" spans="1:6" x14ac:dyDescent="0.25">
      <c r="A12" s="35" t="s">
        <v>16</v>
      </c>
      <c r="B12" s="136">
        <v>0</v>
      </c>
      <c r="C12" s="136">
        <v>0</v>
      </c>
      <c r="D12" s="35" t="s">
        <v>17</v>
      </c>
      <c r="E12" s="136">
        <v>1287014.1200000001</v>
      </c>
      <c r="F12" s="136">
        <v>6920644.6200000001</v>
      </c>
    </row>
    <row r="13" spans="1:6" x14ac:dyDescent="0.25">
      <c r="A13" s="35" t="s">
        <v>18</v>
      </c>
      <c r="B13" s="136">
        <v>90737993.819999993</v>
      </c>
      <c r="C13" s="136">
        <v>16679953.470000001</v>
      </c>
      <c r="D13" s="35" t="s">
        <v>19</v>
      </c>
      <c r="E13" s="136">
        <v>0</v>
      </c>
      <c r="F13" s="136">
        <v>0</v>
      </c>
    </row>
    <row r="14" spans="1:6" x14ac:dyDescent="0.25">
      <c r="A14" s="35" t="s">
        <v>20</v>
      </c>
      <c r="B14" s="136">
        <v>0</v>
      </c>
      <c r="C14" s="136">
        <v>0</v>
      </c>
      <c r="D14" s="35" t="s">
        <v>21</v>
      </c>
      <c r="E14" s="136">
        <v>171707.7</v>
      </c>
      <c r="F14" s="136">
        <v>171707.7</v>
      </c>
    </row>
    <row r="15" spans="1:6" x14ac:dyDescent="0.25">
      <c r="A15" s="35" t="s">
        <v>22</v>
      </c>
      <c r="B15" s="136">
        <v>0</v>
      </c>
      <c r="C15" s="136">
        <v>0</v>
      </c>
      <c r="D15" s="35" t="s">
        <v>23</v>
      </c>
      <c r="E15" s="136">
        <v>0</v>
      </c>
      <c r="F15" s="136">
        <v>0</v>
      </c>
    </row>
    <row r="16" spans="1:6" x14ac:dyDescent="0.25">
      <c r="A16" s="35" t="s">
        <v>24</v>
      </c>
      <c r="B16" s="136">
        <v>0</v>
      </c>
      <c r="C16" s="136">
        <v>0</v>
      </c>
      <c r="D16" s="35" t="s">
        <v>25</v>
      </c>
      <c r="E16" s="136">
        <v>2180936.04</v>
      </c>
      <c r="F16" s="136">
        <v>5624267.5999999996</v>
      </c>
    </row>
    <row r="17" spans="1:6" x14ac:dyDescent="0.25">
      <c r="A17" s="33" t="s">
        <v>26</v>
      </c>
      <c r="B17" s="135">
        <v>1159776.1700000004</v>
      </c>
      <c r="C17" s="135">
        <v>38930.999999999069</v>
      </c>
      <c r="D17" s="35" t="s">
        <v>27</v>
      </c>
      <c r="E17" s="136">
        <v>0</v>
      </c>
      <c r="F17" s="136">
        <v>0</v>
      </c>
    </row>
    <row r="18" spans="1:6" x14ac:dyDescent="0.25">
      <c r="A18" s="35" t="s">
        <v>28</v>
      </c>
      <c r="B18" s="136">
        <v>0</v>
      </c>
      <c r="C18" s="136">
        <v>0</v>
      </c>
      <c r="D18" s="35" t="s">
        <v>29</v>
      </c>
      <c r="E18" s="136">
        <v>7019757.8899999997</v>
      </c>
      <c r="F18" s="136">
        <v>6558514.9299999997</v>
      </c>
    </row>
    <row r="19" spans="1:6" x14ac:dyDescent="0.25">
      <c r="A19" s="35" t="s">
        <v>30</v>
      </c>
      <c r="B19" s="136">
        <v>-4805872.66</v>
      </c>
      <c r="C19" s="136">
        <v>-5420493.9000000004</v>
      </c>
      <c r="D19" s="33" t="s">
        <v>31</v>
      </c>
      <c r="E19" s="135">
        <v>0</v>
      </c>
      <c r="F19" s="135">
        <v>0</v>
      </c>
    </row>
    <row r="20" spans="1:6" x14ac:dyDescent="0.25">
      <c r="A20" s="35" t="s">
        <v>32</v>
      </c>
      <c r="B20" s="136">
        <v>603852.36</v>
      </c>
      <c r="C20" s="136">
        <v>221024.54</v>
      </c>
      <c r="D20" s="35" t="s">
        <v>33</v>
      </c>
      <c r="E20" s="136">
        <v>0</v>
      </c>
      <c r="F20" s="136">
        <v>0</v>
      </c>
    </row>
    <row r="21" spans="1:6" x14ac:dyDescent="0.25">
      <c r="A21" s="35" t="s">
        <v>34</v>
      </c>
      <c r="B21" s="136">
        <v>41359.769999999997</v>
      </c>
      <c r="C21" s="136">
        <v>12809.77</v>
      </c>
      <c r="D21" s="35" t="s">
        <v>35</v>
      </c>
      <c r="E21" s="136">
        <v>0</v>
      </c>
      <c r="F21" s="136">
        <v>0</v>
      </c>
    </row>
    <row r="22" spans="1:6" x14ac:dyDescent="0.25">
      <c r="A22" s="35" t="s">
        <v>36</v>
      </c>
      <c r="B22" s="136">
        <v>113820.01</v>
      </c>
      <c r="C22" s="136">
        <v>101820.01</v>
      </c>
      <c r="D22" s="35" t="s">
        <v>37</v>
      </c>
      <c r="E22" s="136">
        <v>0</v>
      </c>
      <c r="F22" s="136">
        <v>0</v>
      </c>
    </row>
    <row r="23" spans="1:6" x14ac:dyDescent="0.25">
      <c r="A23" s="35" t="s">
        <v>38</v>
      </c>
      <c r="B23" s="136">
        <v>0</v>
      </c>
      <c r="C23" s="136">
        <v>0</v>
      </c>
      <c r="D23" s="33" t="s">
        <v>39</v>
      </c>
      <c r="E23" s="135">
        <v>-5803573.4199999999</v>
      </c>
      <c r="F23" s="135">
        <v>-15000000</v>
      </c>
    </row>
    <row r="24" spans="1:6" x14ac:dyDescent="0.25">
      <c r="A24" s="35" t="s">
        <v>40</v>
      </c>
      <c r="B24" s="136">
        <v>5206616.6900000004</v>
      </c>
      <c r="C24" s="136">
        <v>5123770.58</v>
      </c>
      <c r="D24" s="35" t="s">
        <v>41</v>
      </c>
      <c r="E24" s="136">
        <v>-5803573.4199999999</v>
      </c>
      <c r="F24" s="136">
        <v>-15000000</v>
      </c>
    </row>
    <row r="25" spans="1:6" x14ac:dyDescent="0.25">
      <c r="A25" s="33" t="s">
        <v>42</v>
      </c>
      <c r="B25" s="135">
        <v>14610014.98</v>
      </c>
      <c r="C25" s="135">
        <v>30588112.850000001</v>
      </c>
      <c r="D25" s="35" t="s">
        <v>43</v>
      </c>
      <c r="E25" s="136">
        <v>0</v>
      </c>
      <c r="F25" s="136">
        <v>0</v>
      </c>
    </row>
    <row r="26" spans="1:6" x14ac:dyDescent="0.25">
      <c r="A26" s="35" t="s">
        <v>44</v>
      </c>
      <c r="B26" s="136">
        <v>256162.5</v>
      </c>
      <c r="C26" s="136">
        <v>256162.5</v>
      </c>
      <c r="D26" s="33" t="s">
        <v>45</v>
      </c>
      <c r="E26" s="136">
        <v>0</v>
      </c>
      <c r="F26" s="136">
        <v>0</v>
      </c>
    </row>
    <row r="27" spans="1:6" x14ac:dyDescent="0.25">
      <c r="A27" s="35" t="s">
        <v>46</v>
      </c>
      <c r="B27" s="136">
        <v>0</v>
      </c>
      <c r="C27" s="136">
        <v>0</v>
      </c>
      <c r="D27" s="33" t="s">
        <v>47</v>
      </c>
      <c r="E27" s="135">
        <v>15000000</v>
      </c>
      <c r="F27" s="135">
        <v>35000000</v>
      </c>
    </row>
    <row r="28" spans="1:6" x14ac:dyDescent="0.25">
      <c r="A28" s="35" t="s">
        <v>48</v>
      </c>
      <c r="B28" s="136">
        <v>0</v>
      </c>
      <c r="C28" s="136">
        <v>0</v>
      </c>
      <c r="D28" s="35" t="s">
        <v>49</v>
      </c>
      <c r="E28" s="136">
        <v>0</v>
      </c>
      <c r="F28" s="136">
        <v>0</v>
      </c>
    </row>
    <row r="29" spans="1:6" x14ac:dyDescent="0.25">
      <c r="A29" s="35" t="s">
        <v>50</v>
      </c>
      <c r="B29" s="136">
        <v>14353852.48</v>
      </c>
      <c r="C29" s="136">
        <v>30331950.350000001</v>
      </c>
      <c r="D29" s="35" t="s">
        <v>51</v>
      </c>
      <c r="E29" s="136">
        <v>0</v>
      </c>
      <c r="F29" s="136">
        <v>0</v>
      </c>
    </row>
    <row r="30" spans="1:6" x14ac:dyDescent="0.25">
      <c r="A30" s="35" t="s">
        <v>52</v>
      </c>
      <c r="B30" s="136">
        <v>0</v>
      </c>
      <c r="C30" s="136">
        <v>0</v>
      </c>
      <c r="D30" s="35" t="s">
        <v>53</v>
      </c>
      <c r="E30" s="136">
        <v>15000000</v>
      </c>
      <c r="F30" s="136">
        <v>35000000</v>
      </c>
    </row>
    <row r="31" spans="1:6" x14ac:dyDescent="0.25">
      <c r="A31" s="33" t="s">
        <v>54</v>
      </c>
      <c r="B31" s="135">
        <v>0</v>
      </c>
      <c r="C31" s="135">
        <v>0</v>
      </c>
      <c r="D31" s="33" t="s">
        <v>55</v>
      </c>
      <c r="E31" s="135">
        <v>0</v>
      </c>
      <c r="F31" s="135">
        <v>0</v>
      </c>
    </row>
    <row r="32" spans="1:6" x14ac:dyDescent="0.25">
      <c r="A32" s="35" t="s">
        <v>56</v>
      </c>
      <c r="B32" s="136">
        <v>0</v>
      </c>
      <c r="C32" s="136">
        <v>0</v>
      </c>
      <c r="D32" s="35" t="s">
        <v>57</v>
      </c>
      <c r="E32" s="135">
        <v>0</v>
      </c>
      <c r="F32" s="135">
        <v>0</v>
      </c>
    </row>
    <row r="33" spans="1:6" ht="14.45" customHeight="1" x14ac:dyDescent="0.25">
      <c r="A33" s="35" t="s">
        <v>58</v>
      </c>
      <c r="B33" s="136">
        <v>0</v>
      </c>
      <c r="C33" s="136">
        <v>0</v>
      </c>
      <c r="D33" s="35" t="s">
        <v>59</v>
      </c>
      <c r="E33" s="136">
        <v>0</v>
      </c>
      <c r="F33" s="136">
        <v>0</v>
      </c>
    </row>
    <row r="34" spans="1:6" ht="14.45" customHeight="1" x14ac:dyDescent="0.25">
      <c r="A34" s="35" t="s">
        <v>60</v>
      </c>
      <c r="B34" s="136">
        <v>0</v>
      </c>
      <c r="C34" s="136">
        <v>0</v>
      </c>
      <c r="D34" s="35" t="s">
        <v>61</v>
      </c>
      <c r="E34" s="136">
        <v>0</v>
      </c>
      <c r="F34" s="136">
        <v>0</v>
      </c>
    </row>
    <row r="35" spans="1:6" ht="14.45" customHeight="1" x14ac:dyDescent="0.25">
      <c r="A35" s="35" t="s">
        <v>62</v>
      </c>
      <c r="B35" s="136">
        <v>0</v>
      </c>
      <c r="C35" s="136">
        <v>0</v>
      </c>
      <c r="D35" s="35" t="s">
        <v>63</v>
      </c>
      <c r="E35" s="136">
        <v>0</v>
      </c>
      <c r="F35" s="136">
        <v>0</v>
      </c>
    </row>
    <row r="36" spans="1:6" ht="14.45" customHeight="1" x14ac:dyDescent="0.25">
      <c r="A36" s="35" t="s">
        <v>64</v>
      </c>
      <c r="B36" s="136">
        <v>0</v>
      </c>
      <c r="C36" s="136">
        <v>0</v>
      </c>
      <c r="D36" s="35" t="s">
        <v>65</v>
      </c>
      <c r="E36" s="136">
        <v>0</v>
      </c>
      <c r="F36" s="136">
        <v>0</v>
      </c>
    </row>
    <row r="37" spans="1:6" ht="14.45" customHeight="1" x14ac:dyDescent="0.25">
      <c r="A37" s="33" t="s">
        <v>66</v>
      </c>
      <c r="B37" s="136">
        <v>0</v>
      </c>
      <c r="C37" s="136">
        <v>0</v>
      </c>
      <c r="D37" s="35" t="s">
        <v>67</v>
      </c>
      <c r="E37" s="136">
        <v>0</v>
      </c>
      <c r="F37" s="136">
        <v>0</v>
      </c>
    </row>
    <row r="38" spans="1:6" x14ac:dyDescent="0.25">
      <c r="A38" s="33" t="s">
        <v>68</v>
      </c>
      <c r="B38" s="135">
        <v>0</v>
      </c>
      <c r="C38" s="135">
        <v>0</v>
      </c>
      <c r="D38" s="33" t="s">
        <v>69</v>
      </c>
      <c r="E38" s="135">
        <v>0</v>
      </c>
      <c r="F38" s="135">
        <v>0</v>
      </c>
    </row>
    <row r="39" spans="1:6" x14ac:dyDescent="0.25">
      <c r="A39" s="35" t="s">
        <v>70</v>
      </c>
      <c r="B39" s="136">
        <v>0</v>
      </c>
      <c r="C39" s="136">
        <v>0</v>
      </c>
      <c r="D39" s="35" t="s">
        <v>71</v>
      </c>
      <c r="E39" s="136">
        <v>0</v>
      </c>
      <c r="F39" s="136">
        <v>0</v>
      </c>
    </row>
    <row r="40" spans="1:6" x14ac:dyDescent="0.25">
      <c r="A40" s="35" t="s">
        <v>72</v>
      </c>
      <c r="B40" s="136">
        <v>0</v>
      </c>
      <c r="C40" s="136">
        <v>0</v>
      </c>
      <c r="D40" s="35" t="s">
        <v>73</v>
      </c>
      <c r="E40" s="136">
        <v>0</v>
      </c>
      <c r="F40" s="136">
        <v>0</v>
      </c>
    </row>
    <row r="41" spans="1:6" x14ac:dyDescent="0.25">
      <c r="A41" s="33" t="s">
        <v>74</v>
      </c>
      <c r="B41" s="135">
        <v>0</v>
      </c>
      <c r="C41" s="135">
        <v>0</v>
      </c>
      <c r="D41" s="35" t="s">
        <v>75</v>
      </c>
      <c r="E41" s="136">
        <v>0</v>
      </c>
      <c r="F41" s="136">
        <v>0</v>
      </c>
    </row>
    <row r="42" spans="1:6" x14ac:dyDescent="0.25">
      <c r="A42" s="35" t="s">
        <v>76</v>
      </c>
      <c r="B42" s="136">
        <v>0</v>
      </c>
      <c r="C42" s="136">
        <v>0</v>
      </c>
      <c r="D42" s="33" t="s">
        <v>77</v>
      </c>
      <c r="E42" s="135">
        <v>177223.26</v>
      </c>
      <c r="F42" s="135">
        <v>177223.26</v>
      </c>
    </row>
    <row r="43" spans="1:6" x14ac:dyDescent="0.25">
      <c r="A43" s="35" t="s">
        <v>78</v>
      </c>
      <c r="B43" s="136">
        <v>0</v>
      </c>
      <c r="C43" s="136">
        <v>0</v>
      </c>
      <c r="D43" s="35" t="s">
        <v>79</v>
      </c>
      <c r="E43" s="136">
        <v>177223.26</v>
      </c>
      <c r="F43" s="136">
        <v>177223.26</v>
      </c>
    </row>
    <row r="44" spans="1:6" x14ac:dyDescent="0.25">
      <c r="A44" s="35" t="s">
        <v>80</v>
      </c>
      <c r="B44" s="136">
        <v>0</v>
      </c>
      <c r="C44" s="136">
        <v>0</v>
      </c>
      <c r="D44" s="35" t="s">
        <v>81</v>
      </c>
      <c r="E44" s="136">
        <v>0</v>
      </c>
      <c r="F44" s="136">
        <v>0</v>
      </c>
    </row>
    <row r="45" spans="1:6" x14ac:dyDescent="0.25">
      <c r="A45" s="35" t="s">
        <v>82</v>
      </c>
      <c r="B45" s="136">
        <v>0</v>
      </c>
      <c r="C45" s="136">
        <v>0</v>
      </c>
      <c r="D45" s="35" t="s">
        <v>83</v>
      </c>
      <c r="E45" s="136">
        <v>0</v>
      </c>
      <c r="F45" s="136">
        <v>0</v>
      </c>
    </row>
    <row r="46" spans="1:6" x14ac:dyDescent="0.25">
      <c r="A46" s="32"/>
      <c r="B46" s="137"/>
      <c r="C46" s="137"/>
      <c r="D46" s="32"/>
      <c r="E46" s="137"/>
      <c r="F46" s="137"/>
    </row>
    <row r="47" spans="1:6" x14ac:dyDescent="0.25">
      <c r="A47" s="3" t="s">
        <v>84</v>
      </c>
      <c r="B47" s="138">
        <v>114873504.92</v>
      </c>
      <c r="C47" s="138">
        <v>70937098.840000004</v>
      </c>
      <c r="D47" s="2" t="s">
        <v>85</v>
      </c>
      <c r="E47" s="138">
        <v>21173160.690000001</v>
      </c>
      <c r="F47" s="138">
        <v>52580816.079999998</v>
      </c>
    </row>
    <row r="48" spans="1:6" x14ac:dyDescent="0.25">
      <c r="A48" s="32"/>
      <c r="B48" s="137"/>
      <c r="C48" s="137"/>
      <c r="D48" s="32"/>
      <c r="E48" s="137"/>
      <c r="F48" s="137"/>
    </row>
    <row r="49" spans="1:6" x14ac:dyDescent="0.25">
      <c r="A49" s="2" t="s">
        <v>86</v>
      </c>
      <c r="B49" s="137"/>
      <c r="C49" s="137"/>
      <c r="D49" s="2" t="s">
        <v>87</v>
      </c>
      <c r="E49" s="137"/>
      <c r="F49" s="137"/>
    </row>
    <row r="50" spans="1:6" x14ac:dyDescent="0.25">
      <c r="A50" s="33" t="s">
        <v>88</v>
      </c>
      <c r="B50" s="136">
        <v>0</v>
      </c>
      <c r="C50" s="136">
        <v>0</v>
      </c>
      <c r="D50" s="33" t="s">
        <v>89</v>
      </c>
      <c r="E50" s="136">
        <v>0</v>
      </c>
      <c r="F50" s="136">
        <v>0</v>
      </c>
    </row>
    <row r="51" spans="1:6" x14ac:dyDescent="0.25">
      <c r="A51" s="33" t="s">
        <v>90</v>
      </c>
      <c r="B51" s="136">
        <v>0</v>
      </c>
      <c r="C51" s="136">
        <v>0</v>
      </c>
      <c r="D51" s="33" t="s">
        <v>91</v>
      </c>
      <c r="E51" s="136">
        <v>0</v>
      </c>
      <c r="F51" s="136">
        <v>0</v>
      </c>
    </row>
    <row r="52" spans="1:6" x14ac:dyDescent="0.25">
      <c r="A52" s="33" t="s">
        <v>92</v>
      </c>
      <c r="B52" s="136">
        <v>498966733.54000002</v>
      </c>
      <c r="C52" s="136">
        <v>451066605.20999998</v>
      </c>
      <c r="D52" s="33" t="s">
        <v>93</v>
      </c>
      <c r="E52" s="136">
        <v>3214285.84</v>
      </c>
      <c r="F52" s="136">
        <v>3214285.84</v>
      </c>
    </row>
    <row r="53" spans="1:6" x14ac:dyDescent="0.25">
      <c r="A53" s="33" t="s">
        <v>94</v>
      </c>
      <c r="B53" s="136">
        <v>393809933.31</v>
      </c>
      <c r="C53" s="136">
        <v>393129449.94</v>
      </c>
      <c r="D53" s="33" t="s">
        <v>95</v>
      </c>
      <c r="E53" s="136">
        <v>0</v>
      </c>
      <c r="F53" s="136">
        <v>0</v>
      </c>
    </row>
    <row r="54" spans="1:6" x14ac:dyDescent="0.25">
      <c r="A54" s="33" t="s">
        <v>96</v>
      </c>
      <c r="B54" s="136">
        <v>515966.14</v>
      </c>
      <c r="C54" s="136">
        <v>515966.14</v>
      </c>
      <c r="D54" s="33" t="s">
        <v>97</v>
      </c>
      <c r="E54" s="136">
        <v>0</v>
      </c>
      <c r="F54" s="136">
        <v>0</v>
      </c>
    </row>
    <row r="55" spans="1:6" x14ac:dyDescent="0.25">
      <c r="A55" s="33" t="s">
        <v>98</v>
      </c>
      <c r="B55" s="136">
        <v>-135405741.94999999</v>
      </c>
      <c r="C55" s="136">
        <v>-115582258.09</v>
      </c>
      <c r="D55" s="36" t="s">
        <v>99</v>
      </c>
      <c r="E55" s="136">
        <v>0</v>
      </c>
      <c r="F55" s="136">
        <v>0</v>
      </c>
    </row>
    <row r="56" spans="1:6" x14ac:dyDescent="0.25">
      <c r="A56" s="33" t="s">
        <v>100</v>
      </c>
      <c r="B56" s="136">
        <v>1176759.67</v>
      </c>
      <c r="C56" s="136">
        <v>1176759.67</v>
      </c>
      <c r="D56" s="32"/>
      <c r="E56" s="137"/>
      <c r="F56" s="137"/>
    </row>
    <row r="57" spans="1:6" x14ac:dyDescent="0.25">
      <c r="A57" s="33" t="s">
        <v>101</v>
      </c>
      <c r="B57" s="136">
        <v>0</v>
      </c>
      <c r="C57" s="136">
        <v>0</v>
      </c>
      <c r="D57" s="2" t="s">
        <v>102</v>
      </c>
      <c r="E57" s="138">
        <v>3214285.84</v>
      </c>
      <c r="F57" s="138">
        <v>3214285.84</v>
      </c>
    </row>
    <row r="58" spans="1:6" x14ac:dyDescent="0.25">
      <c r="A58" s="33" t="s">
        <v>103</v>
      </c>
      <c r="B58" s="136">
        <v>0</v>
      </c>
      <c r="C58" s="136">
        <v>0</v>
      </c>
      <c r="D58" s="32"/>
      <c r="E58" s="137"/>
      <c r="F58" s="137"/>
    </row>
    <row r="59" spans="1:6" x14ac:dyDescent="0.25">
      <c r="A59" s="32"/>
      <c r="B59" s="137"/>
      <c r="C59" s="137"/>
      <c r="D59" s="2" t="s">
        <v>104</v>
      </c>
      <c r="E59" s="138">
        <v>24387446.530000001</v>
      </c>
      <c r="F59" s="138">
        <v>55795101.920000002</v>
      </c>
    </row>
    <row r="60" spans="1:6" x14ac:dyDescent="0.25">
      <c r="A60" s="3" t="s">
        <v>105</v>
      </c>
      <c r="B60" s="138">
        <v>759063650.70999992</v>
      </c>
      <c r="C60" s="138">
        <v>730306522.86999989</v>
      </c>
      <c r="D60" s="32"/>
      <c r="E60" s="137"/>
      <c r="F60" s="137"/>
    </row>
    <row r="61" spans="1:6" x14ac:dyDescent="0.25">
      <c r="A61" s="32"/>
      <c r="B61" s="137"/>
      <c r="C61" s="137"/>
      <c r="D61" s="37" t="s">
        <v>106</v>
      </c>
      <c r="E61" s="137"/>
      <c r="F61" s="137"/>
    </row>
    <row r="62" spans="1:6" x14ac:dyDescent="0.25">
      <c r="A62" s="3" t="s">
        <v>107</v>
      </c>
      <c r="B62" s="138">
        <v>873937155.62999988</v>
      </c>
      <c r="C62" s="138">
        <v>801243621.70999992</v>
      </c>
      <c r="D62" s="32"/>
      <c r="E62" s="137"/>
      <c r="F62" s="137"/>
    </row>
    <row r="63" spans="1:6" x14ac:dyDescent="0.25">
      <c r="A63" s="32"/>
      <c r="B63" s="32"/>
      <c r="C63" s="32"/>
      <c r="D63" s="38" t="s">
        <v>108</v>
      </c>
      <c r="E63" s="135">
        <v>-78189538.469999999</v>
      </c>
      <c r="F63" s="135">
        <v>-78189538.469999999</v>
      </c>
    </row>
    <row r="64" spans="1:6" x14ac:dyDescent="0.25">
      <c r="A64" s="32"/>
      <c r="B64" s="32"/>
      <c r="C64" s="32"/>
      <c r="D64" s="33" t="s">
        <v>109</v>
      </c>
      <c r="E64" s="136">
        <v>-79242435.150000006</v>
      </c>
      <c r="F64" s="136">
        <v>-79242435.150000006</v>
      </c>
    </row>
    <row r="65" spans="1:6" x14ac:dyDescent="0.25">
      <c r="A65" s="32"/>
      <c r="B65" s="32"/>
      <c r="C65" s="32"/>
      <c r="D65" s="36" t="s">
        <v>110</v>
      </c>
      <c r="E65" s="136">
        <v>1052896.68</v>
      </c>
      <c r="F65" s="136">
        <v>1052896.68</v>
      </c>
    </row>
    <row r="66" spans="1:6" x14ac:dyDescent="0.25">
      <c r="A66" s="32"/>
      <c r="B66" s="32"/>
      <c r="C66" s="32"/>
      <c r="D66" s="33" t="s">
        <v>111</v>
      </c>
      <c r="E66" s="136">
        <v>0</v>
      </c>
      <c r="F66" s="136">
        <v>0</v>
      </c>
    </row>
    <row r="67" spans="1:6" x14ac:dyDescent="0.25">
      <c r="A67" s="32"/>
      <c r="B67" s="32"/>
      <c r="C67" s="32"/>
      <c r="D67" s="32"/>
      <c r="E67" s="137"/>
      <c r="F67" s="137"/>
    </row>
    <row r="68" spans="1:6" x14ac:dyDescent="0.25">
      <c r="A68" s="32"/>
      <c r="B68" s="32"/>
      <c r="C68" s="32"/>
      <c r="D68" s="38" t="s">
        <v>112</v>
      </c>
      <c r="E68" s="135">
        <v>927739247.56999993</v>
      </c>
      <c r="F68" s="135">
        <v>823638058.25999999</v>
      </c>
    </row>
    <row r="69" spans="1:6" x14ac:dyDescent="0.25">
      <c r="A69" s="39"/>
      <c r="B69" s="32"/>
      <c r="C69" s="32"/>
      <c r="D69" s="33" t="s">
        <v>113</v>
      </c>
      <c r="E69" s="136">
        <v>100134982.97</v>
      </c>
      <c r="F69" s="136">
        <v>31092576.440000001</v>
      </c>
    </row>
    <row r="70" spans="1:6" x14ac:dyDescent="0.25">
      <c r="A70" s="39"/>
      <c r="B70" s="32"/>
      <c r="C70" s="32"/>
      <c r="D70" s="33" t="s">
        <v>114</v>
      </c>
      <c r="E70" s="136">
        <v>827537153.29999995</v>
      </c>
      <c r="F70" s="136">
        <v>792478370.51999998</v>
      </c>
    </row>
    <row r="71" spans="1:6" x14ac:dyDescent="0.25">
      <c r="A71" s="39"/>
      <c r="B71" s="32"/>
      <c r="C71" s="32"/>
      <c r="D71" s="33" t="s">
        <v>115</v>
      </c>
      <c r="E71" s="136">
        <v>0</v>
      </c>
      <c r="F71" s="136">
        <v>0</v>
      </c>
    </row>
    <row r="72" spans="1:6" x14ac:dyDescent="0.25">
      <c r="A72" s="39"/>
      <c r="B72" s="32"/>
      <c r="C72" s="32"/>
      <c r="D72" s="33" t="s">
        <v>116</v>
      </c>
      <c r="E72" s="136">
        <v>0</v>
      </c>
      <c r="F72" s="136">
        <v>0</v>
      </c>
    </row>
    <row r="73" spans="1:6" x14ac:dyDescent="0.25">
      <c r="A73" s="39"/>
      <c r="B73" s="32"/>
      <c r="C73" s="32"/>
      <c r="D73" s="33" t="s">
        <v>117</v>
      </c>
      <c r="E73" s="136">
        <v>67111.3</v>
      </c>
      <c r="F73" s="136">
        <v>67111.3</v>
      </c>
    </row>
    <row r="74" spans="1:6" x14ac:dyDescent="0.25">
      <c r="A74" s="39"/>
      <c r="B74" s="32"/>
      <c r="C74" s="32"/>
      <c r="D74" s="32"/>
      <c r="E74" s="137"/>
      <c r="F74" s="137"/>
    </row>
    <row r="75" spans="1:6" x14ac:dyDescent="0.25">
      <c r="A75" s="39"/>
      <c r="B75" s="32"/>
      <c r="C75" s="32"/>
      <c r="D75" s="38" t="s">
        <v>118</v>
      </c>
      <c r="E75" s="135">
        <v>0</v>
      </c>
      <c r="F75" s="135">
        <v>0</v>
      </c>
    </row>
    <row r="76" spans="1:6" x14ac:dyDescent="0.25">
      <c r="A76" s="39"/>
      <c r="B76" s="32"/>
      <c r="C76" s="32"/>
      <c r="D76" s="33" t="s">
        <v>119</v>
      </c>
      <c r="E76" s="136">
        <v>0</v>
      </c>
      <c r="F76" s="136">
        <v>0</v>
      </c>
    </row>
    <row r="77" spans="1:6" x14ac:dyDescent="0.25">
      <c r="A77" s="39"/>
      <c r="B77" s="32"/>
      <c r="C77" s="32"/>
      <c r="D77" s="33" t="s">
        <v>120</v>
      </c>
      <c r="E77" s="136">
        <v>0</v>
      </c>
      <c r="F77" s="136">
        <v>0</v>
      </c>
    </row>
    <row r="78" spans="1:6" x14ac:dyDescent="0.25">
      <c r="A78" s="39"/>
      <c r="B78" s="32"/>
      <c r="C78" s="32"/>
      <c r="D78" s="32"/>
      <c r="E78" s="137"/>
      <c r="F78" s="137"/>
    </row>
    <row r="79" spans="1:6" x14ac:dyDescent="0.25">
      <c r="A79" s="39"/>
      <c r="B79" s="32"/>
      <c r="C79" s="32"/>
      <c r="D79" s="2" t="s">
        <v>121</v>
      </c>
      <c r="E79" s="138">
        <v>849549709.0999999</v>
      </c>
      <c r="F79" s="138">
        <v>745448519.78999996</v>
      </c>
    </row>
    <row r="80" spans="1:6" x14ac:dyDescent="0.25">
      <c r="A80" s="39"/>
      <c r="B80" s="32"/>
      <c r="C80" s="32"/>
      <c r="D80" s="32"/>
      <c r="E80" s="137"/>
      <c r="F80" s="137"/>
    </row>
    <row r="81" spans="1:6" x14ac:dyDescent="0.25">
      <c r="A81" s="39"/>
      <c r="B81" s="32"/>
      <c r="C81" s="32"/>
      <c r="D81" s="2" t="s">
        <v>122</v>
      </c>
      <c r="E81" s="138">
        <v>873937155.62999988</v>
      </c>
      <c r="F81" s="138">
        <v>801243621.70999992</v>
      </c>
    </row>
    <row r="82" spans="1:6" x14ac:dyDescent="0.25">
      <c r="A82" s="40"/>
      <c r="B82" s="41"/>
      <c r="C82" s="41"/>
      <c r="D82" s="41"/>
      <c r="E82" s="42"/>
      <c r="F82" s="42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436</v>
      </c>
      <c r="B1" s="112"/>
      <c r="C1" s="112"/>
      <c r="D1" s="112"/>
      <c r="E1" s="112"/>
      <c r="F1" s="112"/>
      <c r="G1" s="113"/>
    </row>
    <row r="2" spans="1:7" x14ac:dyDescent="0.25">
      <c r="A2" s="114" t="str">
        <f>'Formato 1'!A2</f>
        <v xml:space="preserve"> Municipio de Valle de Santiago,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437</v>
      </c>
      <c r="B3" s="118"/>
      <c r="C3" s="118"/>
      <c r="D3" s="118"/>
      <c r="E3" s="118"/>
      <c r="F3" s="118"/>
      <c r="G3" s="119"/>
    </row>
    <row r="4" spans="1:7" x14ac:dyDescent="0.25">
      <c r="A4" s="117" t="s">
        <v>2</v>
      </c>
      <c r="B4" s="118"/>
      <c r="C4" s="118"/>
      <c r="D4" s="118"/>
      <c r="E4" s="118"/>
      <c r="F4" s="118"/>
      <c r="G4" s="119"/>
    </row>
    <row r="5" spans="1:7" x14ac:dyDescent="0.25">
      <c r="A5" s="120" t="s">
        <v>438</v>
      </c>
      <c r="B5" s="121"/>
      <c r="C5" s="121"/>
      <c r="D5" s="121"/>
      <c r="E5" s="121"/>
      <c r="F5" s="121"/>
      <c r="G5" s="122"/>
    </row>
    <row r="6" spans="1:7" x14ac:dyDescent="0.25">
      <c r="A6" s="85" t="s">
        <v>5</v>
      </c>
      <c r="B6" s="7">
        <v>2026</v>
      </c>
      <c r="C6" s="25">
        <f>B6+1</f>
        <v>2027</v>
      </c>
      <c r="D6" s="25">
        <f t="shared" ref="D6:G6" si="0">C6+1</f>
        <v>2028</v>
      </c>
      <c r="E6" s="25">
        <f t="shared" si="0"/>
        <v>2029</v>
      </c>
      <c r="F6" s="25">
        <f t="shared" si="0"/>
        <v>2030</v>
      </c>
      <c r="G6" s="25">
        <f t="shared" si="0"/>
        <v>2031</v>
      </c>
    </row>
    <row r="7" spans="1:7" ht="15.75" customHeight="1" x14ac:dyDescent="0.25">
      <c r="A7" s="20" t="s">
        <v>439</v>
      </c>
      <c r="B7" s="84">
        <v>0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</row>
    <row r="8" spans="1:7" x14ac:dyDescent="0.25">
      <c r="A8" s="43" t="s">
        <v>440</v>
      </c>
      <c r="B8" s="49">
        <v>0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</row>
    <row r="9" spans="1:7" ht="15.75" customHeight="1" x14ac:dyDescent="0.25">
      <c r="A9" s="43" t="s">
        <v>441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</row>
    <row r="10" spans="1:7" x14ac:dyDescent="0.25">
      <c r="A10" s="43" t="s">
        <v>442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5">
      <c r="A11" s="43" t="s">
        <v>443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</row>
    <row r="12" spans="1:7" x14ac:dyDescent="0.25">
      <c r="A12" s="43" t="s">
        <v>444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43" t="s">
        <v>445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44" t="s">
        <v>446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3" t="s">
        <v>447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x14ac:dyDescent="0.25">
      <c r="A16" s="43" t="s">
        <v>448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</row>
    <row r="17" spans="1:7" x14ac:dyDescent="0.25">
      <c r="A17" s="43" t="s">
        <v>449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</row>
    <row r="18" spans="1:7" x14ac:dyDescent="0.25">
      <c r="A18" s="43" t="s">
        <v>450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</row>
    <row r="19" spans="1:7" x14ac:dyDescent="0.25">
      <c r="A19" s="63" t="s">
        <v>451</v>
      </c>
      <c r="B19" s="49">
        <v>0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</row>
    <row r="20" spans="1:7" x14ac:dyDescent="0.25">
      <c r="A20" s="43" t="s">
        <v>452</v>
      </c>
      <c r="B20" s="49"/>
      <c r="C20" s="49"/>
      <c r="D20" s="49"/>
      <c r="E20" s="49"/>
      <c r="F20" s="49"/>
      <c r="G20" s="49"/>
    </row>
    <row r="21" spans="1:7" x14ac:dyDescent="0.25">
      <c r="A21" s="3" t="s">
        <v>453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</row>
    <row r="22" spans="1:7" x14ac:dyDescent="0.25">
      <c r="A22" s="43" t="s">
        <v>454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3" t="s">
        <v>455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3" t="s">
        <v>456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ht="30" x14ac:dyDescent="0.25">
      <c r="A25" s="44" t="s">
        <v>457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4" t="s">
        <v>458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51" t="s">
        <v>452</v>
      </c>
      <c r="B27" s="50"/>
      <c r="C27" s="50"/>
      <c r="D27" s="50"/>
      <c r="E27" s="50"/>
      <c r="F27" s="50"/>
      <c r="G27" s="50"/>
    </row>
    <row r="28" spans="1:7" x14ac:dyDescent="0.25">
      <c r="A28" s="3" t="s">
        <v>459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</row>
    <row r="29" spans="1:7" x14ac:dyDescent="0.25">
      <c r="A29" s="43" t="s">
        <v>460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</row>
    <row r="30" spans="1:7" x14ac:dyDescent="0.25">
      <c r="A30" s="32" t="s">
        <v>452</v>
      </c>
      <c r="B30" s="52"/>
      <c r="C30" s="52"/>
      <c r="D30" s="52"/>
      <c r="E30" s="52"/>
      <c r="F30" s="52"/>
      <c r="G30" s="52"/>
    </row>
    <row r="31" spans="1:7" ht="14.45" customHeight="1" x14ac:dyDescent="0.25">
      <c r="A31" s="3" t="s">
        <v>461</v>
      </c>
      <c r="B31" s="84">
        <v>0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</row>
    <row r="32" spans="1:7" ht="14.45" customHeight="1" x14ac:dyDescent="0.25">
      <c r="A32" s="32"/>
      <c r="B32" s="87"/>
      <c r="C32" s="87"/>
      <c r="D32" s="87"/>
      <c r="E32" s="87"/>
      <c r="F32" s="87"/>
      <c r="G32" s="87"/>
    </row>
    <row r="33" spans="1:7" x14ac:dyDescent="0.25">
      <c r="A33" s="90" t="s">
        <v>292</v>
      </c>
      <c r="B33" s="39"/>
      <c r="C33" s="39"/>
      <c r="D33" s="39"/>
      <c r="E33" s="39"/>
      <c r="F33" s="39"/>
      <c r="G33" s="39"/>
    </row>
    <row r="34" spans="1:7" ht="30" x14ac:dyDescent="0.25">
      <c r="A34" s="88" t="s">
        <v>462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ht="30" x14ac:dyDescent="0.25">
      <c r="A35" s="88" t="s">
        <v>294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90" t="s">
        <v>463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x14ac:dyDescent="0.25">
      <c r="A37" s="40"/>
      <c r="B37" s="40"/>
      <c r="C37" s="40"/>
      <c r="D37" s="40"/>
      <c r="E37" s="40"/>
      <c r="F37" s="40"/>
      <c r="G37" s="40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464</v>
      </c>
      <c r="B1" s="112"/>
      <c r="C1" s="112"/>
      <c r="D1" s="112"/>
      <c r="E1" s="112"/>
      <c r="F1" s="112"/>
      <c r="G1" s="113"/>
    </row>
    <row r="2" spans="1:7" x14ac:dyDescent="0.25">
      <c r="A2" s="114" t="str">
        <f>'Formato 1'!A2</f>
        <v xml:space="preserve"> Municipio de Valle de Santiago,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465</v>
      </c>
      <c r="B3" s="118"/>
      <c r="C3" s="118"/>
      <c r="D3" s="118"/>
      <c r="E3" s="118"/>
      <c r="F3" s="118"/>
      <c r="G3" s="119"/>
    </row>
    <row r="4" spans="1:7" x14ac:dyDescent="0.25">
      <c r="A4" s="117" t="s">
        <v>2</v>
      </c>
      <c r="B4" s="118"/>
      <c r="C4" s="118"/>
      <c r="D4" s="118"/>
      <c r="E4" s="118"/>
      <c r="F4" s="118"/>
      <c r="G4" s="119"/>
    </row>
    <row r="5" spans="1:7" x14ac:dyDescent="0.25">
      <c r="A5" s="120" t="s">
        <v>438</v>
      </c>
      <c r="B5" s="121"/>
      <c r="C5" s="121"/>
      <c r="D5" s="121"/>
      <c r="E5" s="121"/>
      <c r="F5" s="121"/>
      <c r="G5" s="122"/>
    </row>
    <row r="6" spans="1:7" x14ac:dyDescent="0.25">
      <c r="A6" s="85" t="s">
        <v>5</v>
      </c>
      <c r="B6" s="7">
        <v>2026</v>
      </c>
      <c r="C6" s="25">
        <f>B6+1</f>
        <v>2027</v>
      </c>
      <c r="D6" s="25">
        <f t="shared" ref="D6:G6" si="0">C6+1</f>
        <v>2028</v>
      </c>
      <c r="E6" s="25">
        <f t="shared" si="0"/>
        <v>2029</v>
      </c>
      <c r="F6" s="25">
        <f t="shared" si="0"/>
        <v>2030</v>
      </c>
      <c r="G6" s="25">
        <f t="shared" si="0"/>
        <v>2031</v>
      </c>
    </row>
    <row r="7" spans="1:7" ht="15.75" customHeight="1" x14ac:dyDescent="0.25">
      <c r="A7" s="20" t="s">
        <v>466</v>
      </c>
      <c r="B7" s="84">
        <v>0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</row>
    <row r="8" spans="1:7" x14ac:dyDescent="0.25">
      <c r="A8" s="43" t="s">
        <v>467</v>
      </c>
      <c r="B8" s="49">
        <v>0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</row>
    <row r="9" spans="1:7" ht="15.75" customHeight="1" x14ac:dyDescent="0.25">
      <c r="A9" s="43" t="s">
        <v>468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</row>
    <row r="10" spans="1:7" x14ac:dyDescent="0.25">
      <c r="A10" s="43" t="s">
        <v>469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5">
      <c r="A11" s="43" t="s">
        <v>470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</row>
    <row r="12" spans="1:7" x14ac:dyDescent="0.25">
      <c r="A12" s="43" t="s">
        <v>471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43" t="s">
        <v>472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44" t="s">
        <v>473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3" t="s">
        <v>474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x14ac:dyDescent="0.25">
      <c r="A16" s="43" t="s">
        <v>475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</row>
    <row r="17" spans="1:7" x14ac:dyDescent="0.25">
      <c r="A17" s="43"/>
      <c r="B17" s="49"/>
      <c r="C17" s="49"/>
      <c r="D17" s="49"/>
      <c r="E17" s="49"/>
      <c r="F17" s="49"/>
      <c r="G17" s="49"/>
    </row>
    <row r="18" spans="1:7" x14ac:dyDescent="0.25">
      <c r="A18" s="3" t="s">
        <v>476</v>
      </c>
      <c r="B18" s="84">
        <v>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</row>
    <row r="19" spans="1:7" x14ac:dyDescent="0.25">
      <c r="A19" s="43" t="s">
        <v>467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43" t="s">
        <v>468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43" t="s">
        <v>469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3" t="s">
        <v>470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4" t="s">
        <v>471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4" t="s">
        <v>472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4" t="s">
        <v>473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4" t="s">
        <v>477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4" t="s">
        <v>475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32" t="s">
        <v>452</v>
      </c>
      <c r="B28" s="52"/>
      <c r="C28" s="52"/>
      <c r="D28" s="52"/>
      <c r="E28" s="52"/>
      <c r="F28" s="52"/>
      <c r="G28" s="52"/>
    </row>
    <row r="29" spans="1:7" ht="14.45" customHeight="1" x14ac:dyDescent="0.25">
      <c r="A29" s="3" t="s">
        <v>478</v>
      </c>
      <c r="B29" s="84">
        <v>0</v>
      </c>
      <c r="C29" s="84">
        <v>0</v>
      </c>
      <c r="D29" s="84">
        <v>0</v>
      </c>
      <c r="E29" s="84">
        <v>0</v>
      </c>
      <c r="F29" s="84">
        <v>0</v>
      </c>
      <c r="G29" s="84">
        <v>0</v>
      </c>
    </row>
    <row r="30" spans="1:7" x14ac:dyDescent="0.25">
      <c r="A30" s="40"/>
      <c r="B30" s="40"/>
      <c r="C30" s="40"/>
      <c r="D30" s="40"/>
      <c r="E30" s="40"/>
      <c r="F30" s="40"/>
      <c r="G30" s="40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zoomScale="80" zoomScaleNormal="80" workbookViewId="0">
      <selection activeCell="A40" sqref="A4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479</v>
      </c>
      <c r="B1" s="112"/>
      <c r="C1" s="112"/>
      <c r="D1" s="112"/>
      <c r="E1" s="112"/>
      <c r="F1" s="112"/>
      <c r="G1" s="113"/>
    </row>
    <row r="2" spans="1:7" x14ac:dyDescent="0.25">
      <c r="A2" s="114" t="str">
        <f>'Formato 1'!A2</f>
        <v xml:space="preserve"> Municipio de Valle de Santiago,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480</v>
      </c>
      <c r="B3" s="118"/>
      <c r="C3" s="118"/>
      <c r="D3" s="118"/>
      <c r="E3" s="118"/>
      <c r="F3" s="118"/>
      <c r="G3" s="119"/>
    </row>
    <row r="4" spans="1:7" x14ac:dyDescent="0.25">
      <c r="A4" s="117" t="s">
        <v>2</v>
      </c>
      <c r="B4" s="118"/>
      <c r="C4" s="118"/>
      <c r="D4" s="118"/>
      <c r="E4" s="118"/>
      <c r="F4" s="118"/>
      <c r="G4" s="119"/>
    </row>
    <row r="5" spans="1:7" x14ac:dyDescent="0.25">
      <c r="A5" s="85" t="s">
        <v>5</v>
      </c>
      <c r="B5" s="110" t="s">
        <v>481</v>
      </c>
      <c r="C5" s="109" t="s">
        <v>482</v>
      </c>
      <c r="D5" s="109" t="s">
        <v>483</v>
      </c>
      <c r="E5" s="109" t="s">
        <v>484</v>
      </c>
      <c r="F5" s="109" t="s">
        <v>485</v>
      </c>
      <c r="G5" s="109" t="s">
        <v>486</v>
      </c>
    </row>
    <row r="6" spans="1:7" ht="15.75" customHeight="1" x14ac:dyDescent="0.25">
      <c r="A6" s="20" t="s">
        <v>487</v>
      </c>
      <c r="B6" s="84">
        <v>0</v>
      </c>
      <c r="C6" s="84">
        <v>0</v>
      </c>
      <c r="D6" s="84">
        <v>0</v>
      </c>
      <c r="E6" s="84">
        <v>0</v>
      </c>
      <c r="F6" s="84">
        <v>0</v>
      </c>
      <c r="G6" s="84">
        <v>0</v>
      </c>
    </row>
    <row r="7" spans="1:7" x14ac:dyDescent="0.25">
      <c r="A7" s="43" t="s">
        <v>440</v>
      </c>
      <c r="B7" s="49">
        <v>0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</row>
    <row r="8" spans="1:7" ht="15.75" customHeight="1" x14ac:dyDescent="0.25">
      <c r="A8" s="43" t="s">
        <v>441</v>
      </c>
      <c r="B8" s="49">
        <v>0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</row>
    <row r="9" spans="1:7" x14ac:dyDescent="0.25">
      <c r="A9" s="43" t="s">
        <v>442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</row>
    <row r="10" spans="1:7" x14ac:dyDescent="0.25">
      <c r="A10" s="43" t="s">
        <v>443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5">
      <c r="A11" s="43" t="s">
        <v>444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</row>
    <row r="12" spans="1:7" x14ac:dyDescent="0.25">
      <c r="A12" s="43" t="s">
        <v>445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44" t="s">
        <v>446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43" t="s">
        <v>447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3" t="s">
        <v>448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x14ac:dyDescent="0.25">
      <c r="A16" s="43" t="s">
        <v>449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</row>
    <row r="17" spans="1:7" x14ac:dyDescent="0.25">
      <c r="A17" s="43" t="s">
        <v>450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</row>
    <row r="18" spans="1:7" x14ac:dyDescent="0.25">
      <c r="A18" s="63" t="s">
        <v>451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</row>
    <row r="19" spans="1:7" x14ac:dyDescent="0.25">
      <c r="A19" s="43"/>
      <c r="B19" s="49"/>
      <c r="C19" s="49"/>
      <c r="D19" s="49"/>
      <c r="E19" s="49"/>
      <c r="F19" s="49"/>
      <c r="G19" s="49"/>
    </row>
    <row r="20" spans="1:7" x14ac:dyDescent="0.25">
      <c r="A20" s="3" t="s">
        <v>488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</row>
    <row r="21" spans="1:7" x14ac:dyDescent="0.25">
      <c r="A21" s="43" t="s">
        <v>454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3" t="s">
        <v>455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3" t="s">
        <v>456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ht="30" x14ac:dyDescent="0.25">
      <c r="A24" s="44" t="s">
        <v>457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4" t="s">
        <v>458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51"/>
      <c r="B26" s="50"/>
      <c r="C26" s="50"/>
      <c r="D26" s="50"/>
      <c r="E26" s="50"/>
      <c r="F26" s="50"/>
      <c r="G26" s="50"/>
    </row>
    <row r="27" spans="1:7" x14ac:dyDescent="0.25">
      <c r="A27" s="3" t="s">
        <v>489</v>
      </c>
      <c r="B27" s="84">
        <v>0</v>
      </c>
      <c r="C27" s="84">
        <v>0</v>
      </c>
      <c r="D27" s="84">
        <v>0</v>
      </c>
      <c r="E27" s="84">
        <v>0</v>
      </c>
      <c r="F27" s="84">
        <v>0</v>
      </c>
      <c r="G27" s="84">
        <v>0</v>
      </c>
    </row>
    <row r="28" spans="1:7" x14ac:dyDescent="0.25">
      <c r="A28" s="43" t="s">
        <v>290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</row>
    <row r="29" spans="1:7" x14ac:dyDescent="0.25">
      <c r="A29" s="32"/>
      <c r="B29" s="52"/>
      <c r="C29" s="52"/>
      <c r="D29" s="52"/>
      <c r="E29" s="52"/>
      <c r="F29" s="52"/>
      <c r="G29" s="52"/>
    </row>
    <row r="30" spans="1:7" ht="14.45" customHeight="1" x14ac:dyDescent="0.25">
      <c r="A30" s="3" t="s">
        <v>490</v>
      </c>
      <c r="B30" s="84">
        <v>0</v>
      </c>
      <c r="C30" s="84">
        <v>0</v>
      </c>
      <c r="D30" s="84">
        <v>0</v>
      </c>
      <c r="E30" s="84">
        <v>0</v>
      </c>
      <c r="F30" s="84">
        <v>0</v>
      </c>
      <c r="G30" s="84">
        <v>0</v>
      </c>
    </row>
    <row r="31" spans="1:7" ht="14.45" customHeight="1" x14ac:dyDescent="0.25">
      <c r="A31" s="32"/>
      <c r="B31" s="87"/>
      <c r="C31" s="87"/>
      <c r="D31" s="87"/>
      <c r="E31" s="87"/>
      <c r="F31" s="87"/>
      <c r="G31" s="87"/>
    </row>
    <row r="32" spans="1:7" x14ac:dyDescent="0.25">
      <c r="A32" s="90" t="s">
        <v>292</v>
      </c>
      <c r="B32" s="39"/>
      <c r="C32" s="39"/>
      <c r="D32" s="39"/>
      <c r="E32" s="39"/>
      <c r="F32" s="39"/>
      <c r="G32" s="39"/>
    </row>
    <row r="33" spans="1:7" ht="30" x14ac:dyDescent="0.25">
      <c r="A33" s="88" t="s">
        <v>462</v>
      </c>
      <c r="B33" s="62">
        <v>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</row>
    <row r="34" spans="1:7" ht="30" x14ac:dyDescent="0.25">
      <c r="A34" s="88" t="s">
        <v>294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x14ac:dyDescent="0.25">
      <c r="A35" s="39" t="s">
        <v>463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40"/>
      <c r="B36" s="40"/>
      <c r="C36" s="40"/>
      <c r="D36" s="40"/>
      <c r="E36" s="40"/>
      <c r="F36" s="40"/>
      <c r="G36" s="40"/>
    </row>
    <row r="38" spans="1:7" x14ac:dyDescent="0.25">
      <c r="A38" t="s">
        <v>491</v>
      </c>
    </row>
    <row r="39" spans="1:7" x14ac:dyDescent="0.25">
      <c r="A39" t="s">
        <v>492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5" zoomScaleNormal="75" workbookViewId="0">
      <selection activeCell="B6" sqref="B6:G2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493</v>
      </c>
      <c r="B1" s="112"/>
      <c r="C1" s="112"/>
      <c r="D1" s="112"/>
      <c r="E1" s="112"/>
      <c r="F1" s="112"/>
      <c r="G1" s="113"/>
    </row>
    <row r="2" spans="1:7" x14ac:dyDescent="0.25">
      <c r="A2" s="114" t="str">
        <f>'Formato 1'!A2</f>
        <v xml:space="preserve"> Municipio de Valle de Santiago,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494</v>
      </c>
      <c r="B3" s="118"/>
      <c r="C3" s="118"/>
      <c r="D3" s="118"/>
      <c r="E3" s="118"/>
      <c r="F3" s="118"/>
      <c r="G3" s="119"/>
    </row>
    <row r="4" spans="1:7" x14ac:dyDescent="0.25">
      <c r="A4" s="117" t="s">
        <v>2</v>
      </c>
      <c r="B4" s="118"/>
      <c r="C4" s="118"/>
      <c r="D4" s="118"/>
      <c r="E4" s="118"/>
      <c r="F4" s="118"/>
      <c r="G4" s="119"/>
    </row>
    <row r="5" spans="1:7" x14ac:dyDescent="0.25">
      <c r="A5" s="85" t="s">
        <v>5</v>
      </c>
      <c r="B5" s="110" t="s">
        <v>481</v>
      </c>
      <c r="C5" s="109" t="s">
        <v>482</v>
      </c>
      <c r="D5" s="109" t="s">
        <v>483</v>
      </c>
      <c r="E5" s="109" t="s">
        <v>484</v>
      </c>
      <c r="F5" s="109" t="s">
        <v>485</v>
      </c>
      <c r="G5" s="109" t="s">
        <v>486</v>
      </c>
    </row>
    <row r="6" spans="1:7" ht="15.75" customHeight="1" x14ac:dyDescent="0.25">
      <c r="A6" s="20" t="s">
        <v>466</v>
      </c>
      <c r="B6" s="84">
        <v>0</v>
      </c>
      <c r="C6" s="84">
        <v>0</v>
      </c>
      <c r="D6" s="84">
        <v>0</v>
      </c>
      <c r="E6" s="84">
        <v>0</v>
      </c>
      <c r="F6" s="84">
        <v>0</v>
      </c>
      <c r="G6" s="84">
        <v>0</v>
      </c>
    </row>
    <row r="7" spans="1:7" x14ac:dyDescent="0.25">
      <c r="A7" s="43" t="s">
        <v>467</v>
      </c>
      <c r="B7" s="49">
        <v>0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</row>
    <row r="8" spans="1:7" ht="15.75" customHeight="1" x14ac:dyDescent="0.25">
      <c r="A8" s="43" t="s">
        <v>468</v>
      </c>
      <c r="B8" s="49">
        <v>0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</row>
    <row r="9" spans="1:7" x14ac:dyDescent="0.25">
      <c r="A9" s="43" t="s">
        <v>469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</row>
    <row r="10" spans="1:7" x14ac:dyDescent="0.25">
      <c r="A10" s="43" t="s">
        <v>470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5">
      <c r="A11" s="43" t="s">
        <v>471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</row>
    <row r="12" spans="1:7" x14ac:dyDescent="0.25">
      <c r="A12" s="43" t="s">
        <v>472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44" t="s">
        <v>473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43" t="s">
        <v>474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3" t="s">
        <v>475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x14ac:dyDescent="0.25">
      <c r="A16" s="43"/>
      <c r="B16" s="49"/>
      <c r="C16" s="49"/>
      <c r="D16" s="49"/>
      <c r="E16" s="49"/>
      <c r="F16" s="49"/>
      <c r="G16" s="49"/>
    </row>
    <row r="17" spans="1:7" x14ac:dyDescent="0.25">
      <c r="A17" s="3" t="s">
        <v>476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</row>
    <row r="18" spans="1:7" x14ac:dyDescent="0.25">
      <c r="A18" s="43" t="s">
        <v>467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43" t="s">
        <v>468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43" t="s">
        <v>469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43" t="s">
        <v>470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4" t="s">
        <v>471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4" t="s">
        <v>472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4" t="s">
        <v>473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4" t="s">
        <v>477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4" t="s">
        <v>475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32" t="s">
        <v>452</v>
      </c>
      <c r="B27" s="52"/>
      <c r="C27" s="52"/>
      <c r="D27" s="52"/>
      <c r="E27" s="52"/>
      <c r="F27" s="52"/>
      <c r="G27" s="52"/>
    </row>
    <row r="28" spans="1:7" ht="14.45" customHeight="1" x14ac:dyDescent="0.25">
      <c r="A28" s="3" t="s">
        <v>478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</row>
    <row r="29" spans="1:7" x14ac:dyDescent="0.25">
      <c r="A29" s="40"/>
      <c r="B29" s="40"/>
      <c r="C29" s="40"/>
      <c r="D29" s="40"/>
      <c r="E29" s="40"/>
      <c r="F29" s="40"/>
      <c r="G29" s="40"/>
    </row>
    <row r="31" spans="1:7" x14ac:dyDescent="0.25">
      <c r="A31" t="s">
        <v>495</v>
      </c>
    </row>
    <row r="32" spans="1:7" x14ac:dyDescent="0.25">
      <c r="A32" t="s">
        <v>496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497</v>
      </c>
      <c r="B1" s="112"/>
      <c r="C1" s="112"/>
      <c r="D1" s="112"/>
      <c r="E1" s="112"/>
      <c r="F1" s="112"/>
    </row>
    <row r="2" spans="1:6" x14ac:dyDescent="0.25">
      <c r="A2" s="114" t="str">
        <f>'Formato 1'!A2</f>
        <v xml:space="preserve"> Municipio de Valle de Santiago, Gto.</v>
      </c>
      <c r="B2" s="115"/>
      <c r="C2" s="115"/>
      <c r="D2" s="115"/>
      <c r="E2" s="115"/>
      <c r="F2" s="116"/>
    </row>
    <row r="3" spans="1:6" x14ac:dyDescent="0.25">
      <c r="A3" s="117" t="s">
        <v>498</v>
      </c>
      <c r="B3" s="118"/>
      <c r="C3" s="118"/>
      <c r="D3" s="118"/>
      <c r="E3" s="118"/>
      <c r="F3" s="119"/>
    </row>
    <row r="4" spans="1:6" ht="30" x14ac:dyDescent="0.25">
      <c r="A4" s="85" t="s">
        <v>5</v>
      </c>
      <c r="B4" s="7" t="s">
        <v>499</v>
      </c>
      <c r="C4" s="25" t="s">
        <v>500</v>
      </c>
      <c r="D4" s="25" t="s">
        <v>501</v>
      </c>
      <c r="E4" s="25" t="s">
        <v>502</v>
      </c>
      <c r="F4" s="25" t="s">
        <v>503</v>
      </c>
    </row>
    <row r="5" spans="1:6" ht="15.75" customHeight="1" x14ac:dyDescent="0.25">
      <c r="A5" s="89" t="s">
        <v>504</v>
      </c>
      <c r="B5" s="94"/>
      <c r="C5" s="94"/>
      <c r="D5" s="94"/>
      <c r="E5" s="94"/>
      <c r="F5" s="94"/>
    </row>
    <row r="6" spans="1:6" ht="30" x14ac:dyDescent="0.25">
      <c r="A6" s="92" t="s">
        <v>505</v>
      </c>
      <c r="B6" s="91"/>
      <c r="C6" s="91"/>
      <c r="D6" s="91"/>
      <c r="E6" s="91"/>
      <c r="F6" s="91"/>
    </row>
    <row r="7" spans="1:6" ht="15.75" customHeight="1" x14ac:dyDescent="0.25">
      <c r="A7" s="92" t="s">
        <v>506</v>
      </c>
      <c r="B7" s="91"/>
      <c r="C7" s="91"/>
      <c r="D7" s="91"/>
      <c r="E7" s="91"/>
      <c r="F7" s="91"/>
    </row>
    <row r="8" spans="1:6" x14ac:dyDescent="0.25">
      <c r="A8" s="93"/>
      <c r="B8" s="91"/>
      <c r="C8" s="91"/>
      <c r="D8" s="91"/>
      <c r="E8" s="91"/>
      <c r="F8" s="91"/>
    </row>
    <row r="9" spans="1:6" x14ac:dyDescent="0.25">
      <c r="A9" s="98" t="s">
        <v>507</v>
      </c>
      <c r="B9" s="91"/>
      <c r="C9" s="91"/>
      <c r="D9" s="91"/>
      <c r="E9" s="91"/>
      <c r="F9" s="91"/>
    </row>
    <row r="10" spans="1:6" x14ac:dyDescent="0.25">
      <c r="A10" s="92" t="s">
        <v>508</v>
      </c>
      <c r="B10" s="101"/>
      <c r="C10" s="101"/>
      <c r="D10" s="101"/>
      <c r="E10" s="101"/>
      <c r="F10" s="101"/>
    </row>
    <row r="11" spans="1:6" x14ac:dyDescent="0.25">
      <c r="A11" s="47" t="s">
        <v>509</v>
      </c>
      <c r="B11" s="101"/>
      <c r="C11" s="101"/>
      <c r="D11" s="101"/>
      <c r="E11" s="101"/>
      <c r="F11" s="101"/>
    </row>
    <row r="12" spans="1:6" x14ac:dyDescent="0.25">
      <c r="A12" s="47" t="s">
        <v>510</v>
      </c>
      <c r="B12" s="101"/>
      <c r="C12" s="101"/>
      <c r="D12" s="101"/>
      <c r="E12" s="101"/>
      <c r="F12" s="101"/>
    </row>
    <row r="13" spans="1:6" x14ac:dyDescent="0.25">
      <c r="A13" s="47" t="s">
        <v>511</v>
      </c>
      <c r="B13" s="101"/>
      <c r="C13" s="101"/>
      <c r="D13" s="101"/>
      <c r="E13" s="101"/>
      <c r="F13" s="101"/>
    </row>
    <row r="14" spans="1:6" x14ac:dyDescent="0.25">
      <c r="A14" s="92" t="s">
        <v>512</v>
      </c>
      <c r="B14" s="101"/>
      <c r="C14" s="101"/>
      <c r="D14" s="101"/>
      <c r="E14" s="101"/>
      <c r="F14" s="101"/>
    </row>
    <row r="15" spans="1:6" x14ac:dyDescent="0.25">
      <c r="A15" s="47" t="s">
        <v>509</v>
      </c>
      <c r="B15" s="101"/>
      <c r="C15" s="101"/>
      <c r="D15" s="101"/>
      <c r="E15" s="101"/>
      <c r="F15" s="101"/>
    </row>
    <row r="16" spans="1:6" x14ac:dyDescent="0.25">
      <c r="A16" s="47" t="s">
        <v>510</v>
      </c>
      <c r="B16" s="102"/>
      <c r="C16" s="102"/>
      <c r="D16" s="102"/>
      <c r="E16" s="102"/>
      <c r="F16" s="102"/>
    </row>
    <row r="17" spans="1:6" x14ac:dyDescent="0.25">
      <c r="A17" s="47" t="s">
        <v>511</v>
      </c>
      <c r="B17" s="103"/>
      <c r="C17" s="103"/>
      <c r="D17" s="103"/>
      <c r="E17" s="103"/>
      <c r="F17" s="103"/>
    </row>
    <row r="18" spans="1:6" x14ac:dyDescent="0.25">
      <c r="A18" s="92" t="s">
        <v>513</v>
      </c>
      <c r="B18" s="103"/>
      <c r="C18" s="103"/>
      <c r="D18" s="103"/>
      <c r="E18" s="103"/>
      <c r="F18" s="103"/>
    </row>
    <row r="19" spans="1:6" x14ac:dyDescent="0.25">
      <c r="A19" s="92" t="s">
        <v>514</v>
      </c>
      <c r="B19" s="103"/>
      <c r="C19" s="103"/>
      <c r="D19" s="103"/>
      <c r="E19" s="103"/>
      <c r="F19" s="103"/>
    </row>
    <row r="20" spans="1:6" x14ac:dyDescent="0.25">
      <c r="A20" s="92" t="s">
        <v>515</v>
      </c>
      <c r="B20" s="104"/>
      <c r="C20" s="104"/>
      <c r="D20" s="104"/>
      <c r="E20" s="104"/>
      <c r="F20" s="104"/>
    </row>
    <row r="21" spans="1:6" x14ac:dyDescent="0.25">
      <c r="A21" s="92" t="s">
        <v>516</v>
      </c>
      <c r="B21" s="104"/>
      <c r="C21" s="104"/>
      <c r="D21" s="104"/>
      <c r="E21" s="104"/>
      <c r="F21" s="104"/>
    </row>
    <row r="22" spans="1:6" x14ac:dyDescent="0.25">
      <c r="A22" s="92" t="s">
        <v>517</v>
      </c>
      <c r="B22" s="104"/>
      <c r="C22" s="104"/>
      <c r="D22" s="104"/>
      <c r="E22" s="104"/>
      <c r="F22" s="104"/>
    </row>
    <row r="23" spans="1:6" x14ac:dyDescent="0.25">
      <c r="A23" s="92" t="s">
        <v>518</v>
      </c>
      <c r="B23" s="104"/>
      <c r="C23" s="104"/>
      <c r="D23" s="104"/>
      <c r="E23" s="104"/>
      <c r="F23" s="104"/>
    </row>
    <row r="24" spans="1:6" x14ac:dyDescent="0.25">
      <c r="A24" s="92" t="s">
        <v>519</v>
      </c>
      <c r="B24" s="96"/>
      <c r="C24" s="96"/>
      <c r="D24" s="96"/>
      <c r="E24" s="96"/>
      <c r="F24" s="96"/>
    </row>
    <row r="25" spans="1:6" x14ac:dyDescent="0.25">
      <c r="A25" s="92" t="s">
        <v>520</v>
      </c>
      <c r="B25" s="96"/>
      <c r="C25" s="96"/>
      <c r="D25" s="96"/>
      <c r="E25" s="96"/>
      <c r="F25" s="96"/>
    </row>
    <row r="26" spans="1:6" x14ac:dyDescent="0.25">
      <c r="A26" s="93"/>
      <c r="B26" s="97"/>
      <c r="C26" s="97"/>
      <c r="D26" s="97"/>
      <c r="E26" s="97"/>
      <c r="F26" s="97"/>
    </row>
    <row r="27" spans="1:6" ht="14.45" customHeight="1" x14ac:dyDescent="0.25">
      <c r="A27" s="98" t="s">
        <v>521</v>
      </c>
      <c r="B27" s="95"/>
      <c r="C27" s="95"/>
      <c r="D27" s="95"/>
      <c r="E27" s="95"/>
      <c r="F27" s="95"/>
    </row>
    <row r="28" spans="1:6" x14ac:dyDescent="0.25">
      <c r="A28" s="92" t="s">
        <v>522</v>
      </c>
      <c r="B28" s="62"/>
      <c r="C28" s="62"/>
      <c r="D28" s="62"/>
      <c r="E28" s="62"/>
      <c r="F28" s="62"/>
    </row>
    <row r="29" spans="1:6" x14ac:dyDescent="0.25">
      <c r="A29" s="88"/>
      <c r="B29" s="39"/>
      <c r="C29" s="39"/>
      <c r="D29" s="39"/>
      <c r="E29" s="39"/>
      <c r="F29" s="39"/>
    </row>
    <row r="30" spans="1:6" x14ac:dyDescent="0.25">
      <c r="A30" s="99" t="s">
        <v>523</v>
      </c>
      <c r="B30" s="39"/>
      <c r="C30" s="39"/>
      <c r="D30" s="39"/>
      <c r="E30" s="39"/>
      <c r="F30" s="39"/>
    </row>
    <row r="31" spans="1:6" x14ac:dyDescent="0.25">
      <c r="A31" s="100" t="s">
        <v>508</v>
      </c>
      <c r="B31" s="62"/>
      <c r="C31" s="62"/>
      <c r="D31" s="62"/>
      <c r="E31" s="62"/>
      <c r="F31" s="62"/>
    </row>
    <row r="32" spans="1:6" x14ac:dyDescent="0.25">
      <c r="A32" s="100" t="s">
        <v>512</v>
      </c>
      <c r="B32" s="62"/>
      <c r="C32" s="62"/>
      <c r="D32" s="62"/>
      <c r="E32" s="62"/>
      <c r="F32" s="62"/>
    </row>
    <row r="33" spans="1:6" x14ac:dyDescent="0.25">
      <c r="A33" s="100" t="s">
        <v>524</v>
      </c>
      <c r="B33" s="62"/>
      <c r="C33" s="62"/>
      <c r="D33" s="62"/>
      <c r="E33" s="62"/>
      <c r="F33" s="62"/>
    </row>
    <row r="34" spans="1:6" x14ac:dyDescent="0.25">
      <c r="A34" s="88"/>
      <c r="B34" s="39"/>
      <c r="C34" s="39"/>
      <c r="D34" s="39"/>
      <c r="E34" s="39"/>
      <c r="F34" s="39"/>
    </row>
    <row r="35" spans="1:6" x14ac:dyDescent="0.25">
      <c r="A35" s="99" t="s">
        <v>525</v>
      </c>
      <c r="B35" s="39"/>
      <c r="C35" s="39"/>
      <c r="D35" s="39"/>
      <c r="E35" s="39"/>
      <c r="F35" s="39"/>
    </row>
    <row r="36" spans="1:6" x14ac:dyDescent="0.25">
      <c r="A36" s="100" t="s">
        <v>526</v>
      </c>
      <c r="B36" s="39"/>
      <c r="C36" s="39"/>
      <c r="D36" s="39"/>
      <c r="E36" s="39"/>
      <c r="F36" s="39"/>
    </row>
    <row r="37" spans="1:6" x14ac:dyDescent="0.25">
      <c r="A37" s="100" t="s">
        <v>527</v>
      </c>
      <c r="B37" s="39"/>
      <c r="C37" s="39"/>
      <c r="D37" s="39"/>
      <c r="E37" s="39"/>
      <c r="F37" s="39"/>
    </row>
    <row r="38" spans="1:6" x14ac:dyDescent="0.25">
      <c r="A38" s="100" t="s">
        <v>528</v>
      </c>
      <c r="B38" s="39"/>
      <c r="C38" s="39"/>
      <c r="D38" s="39"/>
      <c r="E38" s="39"/>
      <c r="F38" s="39"/>
    </row>
    <row r="39" spans="1:6" x14ac:dyDescent="0.25">
      <c r="A39" s="88"/>
      <c r="B39" s="39"/>
      <c r="C39" s="39"/>
      <c r="D39" s="39"/>
      <c r="E39" s="39"/>
      <c r="F39" s="39"/>
    </row>
    <row r="40" spans="1:6" x14ac:dyDescent="0.25">
      <c r="A40" s="99" t="s">
        <v>529</v>
      </c>
      <c r="B40" s="39"/>
      <c r="C40" s="39"/>
      <c r="D40" s="39"/>
      <c r="E40" s="39"/>
      <c r="F40" s="39"/>
    </row>
    <row r="41" spans="1:6" x14ac:dyDescent="0.25">
      <c r="A41" s="88"/>
      <c r="B41" s="39"/>
      <c r="C41" s="39"/>
      <c r="D41" s="39"/>
      <c r="E41" s="39"/>
      <c r="F41" s="39"/>
    </row>
    <row r="42" spans="1:6" x14ac:dyDescent="0.25">
      <c r="A42" s="99" t="s">
        <v>530</v>
      </c>
      <c r="B42" s="39"/>
      <c r="C42" s="39"/>
      <c r="D42" s="39"/>
      <c r="E42" s="39"/>
      <c r="F42" s="39"/>
    </row>
    <row r="43" spans="1:6" x14ac:dyDescent="0.25">
      <c r="A43" s="100" t="s">
        <v>531</v>
      </c>
      <c r="B43" s="62"/>
      <c r="C43" s="62"/>
      <c r="D43" s="62"/>
      <c r="E43" s="62"/>
      <c r="F43" s="62"/>
    </row>
    <row r="44" spans="1:6" x14ac:dyDescent="0.25">
      <c r="A44" s="100" t="s">
        <v>532</v>
      </c>
      <c r="B44" s="62"/>
      <c r="C44" s="62"/>
      <c r="D44" s="62"/>
      <c r="E44" s="62"/>
      <c r="F44" s="62"/>
    </row>
    <row r="45" spans="1:6" x14ac:dyDescent="0.25">
      <c r="A45" s="100" t="s">
        <v>533</v>
      </c>
      <c r="B45" s="62"/>
      <c r="C45" s="62"/>
      <c r="D45" s="62"/>
      <c r="E45" s="62"/>
      <c r="F45" s="62"/>
    </row>
    <row r="46" spans="1:6" x14ac:dyDescent="0.25">
      <c r="A46" s="88"/>
      <c r="B46" s="39"/>
      <c r="C46" s="39"/>
      <c r="D46" s="39"/>
      <c r="E46" s="39"/>
      <c r="F46" s="39"/>
    </row>
    <row r="47" spans="1:6" ht="30" x14ac:dyDescent="0.25">
      <c r="A47" s="99" t="s">
        <v>534</v>
      </c>
      <c r="B47" s="39"/>
      <c r="C47" s="39"/>
      <c r="D47" s="39"/>
      <c r="E47" s="39"/>
      <c r="F47" s="39"/>
    </row>
    <row r="48" spans="1:6" x14ac:dyDescent="0.25">
      <c r="A48" s="100" t="s">
        <v>532</v>
      </c>
      <c r="B48" s="62"/>
      <c r="C48" s="62"/>
      <c r="D48" s="62"/>
      <c r="E48" s="62"/>
      <c r="F48" s="62"/>
    </row>
    <row r="49" spans="1:6" x14ac:dyDescent="0.25">
      <c r="A49" s="100" t="s">
        <v>533</v>
      </c>
      <c r="B49" s="62"/>
      <c r="C49" s="62"/>
      <c r="D49" s="62"/>
      <c r="E49" s="62"/>
      <c r="F49" s="62"/>
    </row>
    <row r="50" spans="1:6" x14ac:dyDescent="0.25">
      <c r="A50" s="88"/>
      <c r="B50" s="39"/>
      <c r="C50" s="39"/>
      <c r="D50" s="39"/>
      <c r="E50" s="39"/>
      <c r="F50" s="39"/>
    </row>
    <row r="51" spans="1:6" x14ac:dyDescent="0.25">
      <c r="A51" s="99" t="s">
        <v>535</v>
      </c>
      <c r="B51" s="39"/>
      <c r="C51" s="39"/>
      <c r="D51" s="39"/>
      <c r="E51" s="39"/>
      <c r="F51" s="39"/>
    </row>
    <row r="52" spans="1:6" x14ac:dyDescent="0.25">
      <c r="A52" s="100" t="s">
        <v>532</v>
      </c>
      <c r="B52" s="62"/>
      <c r="C52" s="62"/>
      <c r="D52" s="62"/>
      <c r="E52" s="62"/>
      <c r="F52" s="62"/>
    </row>
    <row r="53" spans="1:6" x14ac:dyDescent="0.25">
      <c r="A53" s="100" t="s">
        <v>533</v>
      </c>
      <c r="B53" s="62"/>
      <c r="C53" s="62"/>
      <c r="D53" s="62"/>
      <c r="E53" s="62"/>
      <c r="F53" s="62"/>
    </row>
    <row r="54" spans="1:6" x14ac:dyDescent="0.25">
      <c r="A54" s="100" t="s">
        <v>536</v>
      </c>
      <c r="B54" s="62"/>
      <c r="C54" s="62"/>
      <c r="D54" s="62"/>
      <c r="E54" s="62"/>
      <c r="F54" s="62"/>
    </row>
    <row r="55" spans="1:6" x14ac:dyDescent="0.25">
      <c r="A55" s="88"/>
      <c r="B55" s="39"/>
      <c r="C55" s="39"/>
      <c r="D55" s="39"/>
      <c r="E55" s="39"/>
      <c r="F55" s="39"/>
    </row>
    <row r="56" spans="1:6" x14ac:dyDescent="0.25">
      <c r="A56" s="99" t="s">
        <v>537</v>
      </c>
      <c r="B56" s="39"/>
      <c r="C56" s="39"/>
      <c r="D56" s="39"/>
      <c r="E56" s="39"/>
      <c r="F56" s="39"/>
    </row>
    <row r="57" spans="1:6" x14ac:dyDescent="0.25">
      <c r="A57" s="100" t="s">
        <v>532</v>
      </c>
      <c r="B57" s="62"/>
      <c r="C57" s="62"/>
      <c r="D57" s="62"/>
      <c r="E57" s="62"/>
      <c r="F57" s="62"/>
    </row>
    <row r="58" spans="1:6" x14ac:dyDescent="0.25">
      <c r="A58" s="100" t="s">
        <v>533</v>
      </c>
      <c r="B58" s="62"/>
      <c r="C58" s="62"/>
      <c r="D58" s="62"/>
      <c r="E58" s="62"/>
      <c r="F58" s="62"/>
    </row>
    <row r="59" spans="1:6" x14ac:dyDescent="0.25">
      <c r="A59" s="88"/>
      <c r="B59" s="39"/>
      <c r="C59" s="39"/>
      <c r="D59" s="39"/>
      <c r="E59" s="39"/>
      <c r="F59" s="39"/>
    </row>
    <row r="60" spans="1:6" x14ac:dyDescent="0.25">
      <c r="A60" s="99" t="s">
        <v>538</v>
      </c>
      <c r="B60" s="39"/>
      <c r="C60" s="39"/>
      <c r="D60" s="39"/>
      <c r="E60" s="39"/>
      <c r="F60" s="39"/>
    </row>
    <row r="61" spans="1:6" x14ac:dyDescent="0.25">
      <c r="A61" s="100" t="s">
        <v>539</v>
      </c>
      <c r="B61" s="87"/>
      <c r="C61" s="87"/>
      <c r="D61" s="87"/>
      <c r="E61" s="87"/>
      <c r="F61" s="87"/>
    </row>
    <row r="62" spans="1:6" x14ac:dyDescent="0.25">
      <c r="A62" s="100" t="s">
        <v>540</v>
      </c>
      <c r="B62" s="105"/>
      <c r="C62" s="105"/>
      <c r="D62" s="105"/>
      <c r="E62" s="105"/>
      <c r="F62" s="105"/>
    </row>
    <row r="63" spans="1:6" x14ac:dyDescent="0.25">
      <c r="A63" s="88"/>
      <c r="B63" s="87"/>
      <c r="C63" s="87"/>
      <c r="D63" s="87"/>
      <c r="E63" s="87"/>
      <c r="F63" s="87"/>
    </row>
    <row r="64" spans="1:6" x14ac:dyDescent="0.25">
      <c r="A64" s="99" t="s">
        <v>541</v>
      </c>
      <c r="B64" s="87"/>
      <c r="C64" s="87"/>
      <c r="D64" s="87"/>
      <c r="E64" s="87"/>
      <c r="F64" s="87"/>
    </row>
    <row r="65" spans="1:6" x14ac:dyDescent="0.25">
      <c r="A65" s="100" t="s">
        <v>542</v>
      </c>
      <c r="B65" s="87"/>
      <c r="C65" s="87"/>
      <c r="D65" s="87"/>
      <c r="E65" s="87"/>
      <c r="F65" s="87"/>
    </row>
    <row r="66" spans="1:6" x14ac:dyDescent="0.25">
      <c r="A66" s="100" t="s">
        <v>543</v>
      </c>
      <c r="B66" s="88"/>
      <c r="C66" s="39"/>
      <c r="D66" s="88"/>
      <c r="E66" s="88"/>
      <c r="F66" s="88"/>
    </row>
    <row r="67" spans="1:6" x14ac:dyDescent="0.25">
      <c r="A67" s="40"/>
      <c r="B67" s="40"/>
      <c r="C67" s="40"/>
      <c r="D67" s="40"/>
      <c r="E67" s="40"/>
      <c r="F67" s="40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topLeftCell="A10" zoomScale="75" zoomScaleNormal="75" workbookViewId="0">
      <selection activeCell="C10" sqref="C1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11" t="s">
        <v>123</v>
      </c>
      <c r="B1" s="112"/>
      <c r="C1" s="112"/>
      <c r="D1" s="112"/>
      <c r="E1" s="112"/>
      <c r="F1" s="112"/>
      <c r="G1" s="112"/>
      <c r="H1" s="113"/>
    </row>
    <row r="2" spans="1:8" x14ac:dyDescent="0.25">
      <c r="A2" s="114" t="str">
        <f>'Formato 1'!A2</f>
        <v xml:space="preserve"> Municipio de Valle de Santiago, Gto.</v>
      </c>
      <c r="B2" s="115"/>
      <c r="C2" s="115"/>
      <c r="D2" s="115"/>
      <c r="E2" s="115"/>
      <c r="F2" s="115"/>
      <c r="G2" s="115"/>
      <c r="H2" s="116"/>
    </row>
    <row r="3" spans="1:8" ht="15" customHeight="1" x14ac:dyDescent="0.25">
      <c r="A3" s="117" t="s">
        <v>124</v>
      </c>
      <c r="B3" s="118"/>
      <c r="C3" s="118"/>
      <c r="D3" s="118"/>
      <c r="E3" s="118"/>
      <c r="F3" s="118"/>
      <c r="G3" s="118"/>
      <c r="H3" s="119"/>
    </row>
    <row r="4" spans="1:8" ht="15" customHeight="1" x14ac:dyDescent="0.25">
      <c r="A4" s="117" t="s">
        <v>546</v>
      </c>
      <c r="B4" s="118"/>
      <c r="C4" s="118"/>
      <c r="D4" s="118"/>
      <c r="E4" s="118"/>
      <c r="F4" s="118"/>
      <c r="G4" s="118"/>
      <c r="H4" s="119"/>
    </row>
    <row r="5" spans="1:8" x14ac:dyDescent="0.25">
      <c r="A5" s="120" t="s">
        <v>2</v>
      </c>
      <c r="B5" s="121"/>
      <c r="C5" s="121"/>
      <c r="D5" s="121"/>
      <c r="E5" s="121"/>
      <c r="F5" s="121"/>
      <c r="G5" s="121"/>
      <c r="H5" s="122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69"/>
      <c r="B7" s="70"/>
      <c r="C7" s="70"/>
      <c r="D7" s="70"/>
      <c r="E7" s="70"/>
      <c r="F7" s="70"/>
      <c r="G7" s="70"/>
      <c r="H7" s="70"/>
    </row>
    <row r="8" spans="1:8" x14ac:dyDescent="0.25">
      <c r="A8" s="8" t="s">
        <v>132</v>
      </c>
      <c r="B8" s="138">
        <v>3214285.84</v>
      </c>
      <c r="C8" s="138">
        <v>0</v>
      </c>
      <c r="D8" s="138">
        <v>803571.42</v>
      </c>
      <c r="E8" s="138">
        <v>0</v>
      </c>
      <c r="F8" s="138">
        <v>2410714.42</v>
      </c>
      <c r="G8" s="138">
        <v>122183.34</v>
      </c>
      <c r="H8" s="138">
        <v>0</v>
      </c>
    </row>
    <row r="9" spans="1:8" ht="15.75" customHeight="1" x14ac:dyDescent="0.25">
      <c r="A9" s="71" t="s">
        <v>133</v>
      </c>
      <c r="B9" s="135">
        <v>0</v>
      </c>
      <c r="C9" s="135">
        <v>0</v>
      </c>
      <c r="D9" s="135">
        <v>803571.42</v>
      </c>
      <c r="E9" s="135">
        <v>0</v>
      </c>
      <c r="F9" s="135">
        <v>-803571.42</v>
      </c>
      <c r="G9" s="135">
        <v>122183.34</v>
      </c>
      <c r="H9" s="135">
        <v>0</v>
      </c>
    </row>
    <row r="10" spans="1:8" ht="17.25" customHeight="1" x14ac:dyDescent="0.25">
      <c r="A10" s="72" t="s">
        <v>134</v>
      </c>
      <c r="B10" s="136">
        <v>0</v>
      </c>
      <c r="C10" s="136">
        <v>0</v>
      </c>
      <c r="D10" s="136">
        <v>803571.42</v>
      </c>
      <c r="E10" s="136">
        <v>0</v>
      </c>
      <c r="F10" s="135">
        <v>-803571.42</v>
      </c>
      <c r="G10" s="136">
        <v>122183.34</v>
      </c>
      <c r="H10" s="136">
        <v>0</v>
      </c>
    </row>
    <row r="11" spans="1:8" x14ac:dyDescent="0.25">
      <c r="A11" s="72" t="s">
        <v>135</v>
      </c>
      <c r="B11" s="136">
        <v>0</v>
      </c>
      <c r="C11" s="135">
        <v>0</v>
      </c>
      <c r="D11" s="136">
        <v>0</v>
      </c>
      <c r="E11" s="136">
        <v>0</v>
      </c>
      <c r="F11" s="135">
        <v>0</v>
      </c>
      <c r="G11" s="136">
        <v>0</v>
      </c>
      <c r="H11" s="135">
        <v>0</v>
      </c>
    </row>
    <row r="12" spans="1:8" ht="16.5" customHeight="1" x14ac:dyDescent="0.25">
      <c r="A12" s="72" t="s">
        <v>136</v>
      </c>
      <c r="B12" s="136">
        <v>0</v>
      </c>
      <c r="C12" s="135">
        <v>0</v>
      </c>
      <c r="D12" s="136">
        <v>0</v>
      </c>
      <c r="E12" s="136">
        <v>0</v>
      </c>
      <c r="F12" s="135">
        <v>0</v>
      </c>
      <c r="G12" s="136">
        <v>0</v>
      </c>
      <c r="H12" s="135">
        <v>0</v>
      </c>
    </row>
    <row r="13" spans="1:8" x14ac:dyDescent="0.25">
      <c r="A13" s="71" t="s">
        <v>137</v>
      </c>
      <c r="B13" s="135">
        <v>3214285.84</v>
      </c>
      <c r="C13" s="135">
        <v>0</v>
      </c>
      <c r="D13" s="135">
        <v>0</v>
      </c>
      <c r="E13" s="135">
        <v>0</v>
      </c>
      <c r="F13" s="135">
        <v>3214285.84</v>
      </c>
      <c r="G13" s="135">
        <v>0</v>
      </c>
      <c r="H13" s="135">
        <v>0</v>
      </c>
    </row>
    <row r="14" spans="1:8" x14ac:dyDescent="0.25">
      <c r="A14" s="72" t="s">
        <v>138</v>
      </c>
      <c r="B14" s="136">
        <v>3214285.84</v>
      </c>
      <c r="C14" s="136">
        <v>0</v>
      </c>
      <c r="D14" s="136">
        <v>0</v>
      </c>
      <c r="E14" s="136">
        <v>0</v>
      </c>
      <c r="F14" s="135">
        <v>3214285.84</v>
      </c>
      <c r="G14" s="135">
        <v>0</v>
      </c>
      <c r="H14" s="136">
        <v>0</v>
      </c>
    </row>
    <row r="15" spans="1:8" ht="15" customHeight="1" x14ac:dyDescent="0.25">
      <c r="A15" s="72" t="s">
        <v>139</v>
      </c>
      <c r="B15" s="136">
        <v>0</v>
      </c>
      <c r="C15" s="136">
        <v>0</v>
      </c>
      <c r="D15" s="136">
        <v>0</v>
      </c>
      <c r="E15" s="136">
        <v>0</v>
      </c>
      <c r="F15" s="135">
        <v>0</v>
      </c>
      <c r="G15" s="135">
        <v>0</v>
      </c>
      <c r="H15" s="135">
        <v>0</v>
      </c>
    </row>
    <row r="16" spans="1:8" x14ac:dyDescent="0.25">
      <c r="A16" s="72" t="s">
        <v>140</v>
      </c>
      <c r="B16" s="136">
        <v>0</v>
      </c>
      <c r="C16" s="136">
        <v>0</v>
      </c>
      <c r="D16" s="136">
        <v>0</v>
      </c>
      <c r="E16" s="136">
        <v>0</v>
      </c>
      <c r="F16" s="135">
        <v>0</v>
      </c>
      <c r="G16" s="135">
        <v>0</v>
      </c>
      <c r="H16" s="135">
        <v>0</v>
      </c>
    </row>
    <row r="17" spans="1:8" x14ac:dyDescent="0.25">
      <c r="A17" s="73"/>
      <c r="B17" s="139"/>
      <c r="C17" s="139"/>
      <c r="D17" s="139"/>
      <c r="E17" s="139"/>
      <c r="F17" s="139"/>
      <c r="G17" s="139"/>
      <c r="H17" s="139"/>
    </row>
    <row r="18" spans="1:8" x14ac:dyDescent="0.25">
      <c r="A18" s="8" t="s">
        <v>141</v>
      </c>
      <c r="B18" s="138">
        <v>67580816.079999998</v>
      </c>
      <c r="C18" s="140"/>
      <c r="D18" s="140"/>
      <c r="E18" s="140"/>
      <c r="F18" s="138">
        <v>26976734.109999999</v>
      </c>
      <c r="G18" s="140"/>
      <c r="H18" s="140"/>
    </row>
    <row r="19" spans="1:8" ht="16.5" customHeight="1" x14ac:dyDescent="0.25">
      <c r="A19" s="73"/>
      <c r="B19" s="141"/>
      <c r="C19" s="141"/>
      <c r="D19" s="141"/>
      <c r="E19" s="141"/>
      <c r="F19" s="141"/>
      <c r="G19" s="141"/>
      <c r="H19" s="141"/>
    </row>
    <row r="20" spans="1:8" ht="14.45" customHeight="1" x14ac:dyDescent="0.25">
      <c r="A20" s="8" t="s">
        <v>142</v>
      </c>
      <c r="B20" s="138">
        <v>70795101.920000002</v>
      </c>
      <c r="C20" s="138">
        <v>0</v>
      </c>
      <c r="D20" s="138">
        <v>803571.42</v>
      </c>
      <c r="E20" s="138">
        <v>0</v>
      </c>
      <c r="F20" s="138">
        <v>29387448.530000001</v>
      </c>
      <c r="G20" s="138">
        <v>122183.34</v>
      </c>
      <c r="H20" s="138">
        <v>0</v>
      </c>
    </row>
    <row r="21" spans="1:8" ht="16.5" customHeight="1" x14ac:dyDescent="0.25">
      <c r="A21" s="73"/>
      <c r="B21" s="137"/>
      <c r="C21" s="137"/>
      <c r="D21" s="137"/>
      <c r="E21" s="137"/>
      <c r="F21" s="137"/>
      <c r="G21" s="137"/>
      <c r="H21" s="137"/>
    </row>
    <row r="22" spans="1:8" ht="16.5" customHeight="1" x14ac:dyDescent="0.25">
      <c r="A22" s="8" t="s">
        <v>143</v>
      </c>
      <c r="B22" s="138">
        <v>0</v>
      </c>
      <c r="C22" s="138">
        <v>0</v>
      </c>
      <c r="D22" s="138">
        <v>0</v>
      </c>
      <c r="E22" s="138">
        <v>0</v>
      </c>
      <c r="F22" s="138">
        <v>0</v>
      </c>
      <c r="G22" s="138">
        <v>0</v>
      </c>
      <c r="H22" s="138">
        <v>0</v>
      </c>
    </row>
    <row r="23" spans="1:8" ht="15" customHeight="1" x14ac:dyDescent="0.25">
      <c r="A23" s="74" t="s">
        <v>144</v>
      </c>
      <c r="B23" s="135">
        <v>0</v>
      </c>
      <c r="C23" s="135">
        <v>0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</row>
    <row r="24" spans="1:8" ht="15" customHeight="1" x14ac:dyDescent="0.25">
      <c r="A24" s="74" t="s">
        <v>145</v>
      </c>
      <c r="B24" s="135">
        <v>0</v>
      </c>
      <c r="C24" s="135">
        <v>0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</row>
    <row r="25" spans="1:8" x14ac:dyDescent="0.25">
      <c r="A25" s="74" t="s">
        <v>146</v>
      </c>
      <c r="B25" s="135">
        <v>0</v>
      </c>
      <c r="C25" s="135">
        <v>0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</row>
    <row r="26" spans="1:8" ht="16.5" customHeight="1" x14ac:dyDescent="0.25">
      <c r="A26" s="9"/>
      <c r="B26" s="137"/>
      <c r="C26" s="137"/>
      <c r="D26" s="137"/>
      <c r="E26" s="137"/>
      <c r="F26" s="137"/>
      <c r="G26" s="137"/>
      <c r="H26" s="137"/>
    </row>
    <row r="27" spans="1:8" ht="16.5" customHeight="1" x14ac:dyDescent="0.25">
      <c r="A27" s="8" t="s">
        <v>147</v>
      </c>
      <c r="B27" s="138">
        <v>0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</row>
    <row r="28" spans="1:8" ht="15" customHeight="1" x14ac:dyDescent="0.25">
      <c r="A28" s="74" t="s">
        <v>148</v>
      </c>
      <c r="B28" s="135">
        <v>0</v>
      </c>
      <c r="C28" s="135">
        <v>0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</row>
    <row r="29" spans="1:8" ht="15" customHeight="1" x14ac:dyDescent="0.25">
      <c r="A29" s="74" t="s">
        <v>149</v>
      </c>
      <c r="B29" s="135">
        <v>0</v>
      </c>
      <c r="C29" s="135">
        <v>0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</row>
    <row r="30" spans="1:8" ht="15.75" customHeight="1" x14ac:dyDescent="0.25">
      <c r="A30" s="74" t="s">
        <v>150</v>
      </c>
      <c r="B30" s="135">
        <v>0</v>
      </c>
      <c r="C30" s="135">
        <v>0</v>
      </c>
      <c r="D30" s="135">
        <v>0</v>
      </c>
      <c r="E30" s="135">
        <v>0</v>
      </c>
      <c r="F30" s="135">
        <v>0</v>
      </c>
      <c r="G30" s="135">
        <v>0</v>
      </c>
      <c r="H30" s="135">
        <v>0</v>
      </c>
    </row>
    <row r="31" spans="1:8" ht="15" customHeight="1" x14ac:dyDescent="0.25">
      <c r="A31" s="10" t="s">
        <v>151</v>
      </c>
      <c r="B31" s="40"/>
      <c r="C31" s="40"/>
      <c r="D31" s="40"/>
      <c r="E31" s="40"/>
      <c r="F31" s="40"/>
      <c r="G31" s="40"/>
      <c r="H31" s="40"/>
    </row>
    <row r="32" spans="1:8" x14ac:dyDescent="0.25">
      <c r="A32" s="46"/>
    </row>
    <row r="33" spans="1:8" ht="14.45" customHeight="1" x14ac:dyDescent="0.25">
      <c r="A33" s="123" t="s">
        <v>152</v>
      </c>
      <c r="B33" s="123"/>
      <c r="C33" s="123"/>
      <c r="D33" s="123"/>
      <c r="E33" s="123"/>
      <c r="F33" s="123"/>
      <c r="G33" s="123"/>
      <c r="H33" s="123"/>
    </row>
    <row r="34" spans="1:8" ht="14.45" customHeight="1" x14ac:dyDescent="0.25">
      <c r="A34" s="123"/>
      <c r="B34" s="123"/>
      <c r="C34" s="123"/>
      <c r="D34" s="123"/>
      <c r="E34" s="123"/>
      <c r="F34" s="123"/>
      <c r="G34" s="123"/>
      <c r="H34" s="123"/>
    </row>
    <row r="35" spans="1:8" ht="14.45" customHeight="1" x14ac:dyDescent="0.25">
      <c r="A35" s="123"/>
      <c r="B35" s="123"/>
      <c r="C35" s="123"/>
      <c r="D35" s="123"/>
      <c r="E35" s="123"/>
      <c r="F35" s="123"/>
      <c r="G35" s="123"/>
      <c r="H35" s="123"/>
    </row>
    <row r="36" spans="1:8" ht="14.45" customHeight="1" x14ac:dyDescent="0.25">
      <c r="A36" s="123"/>
      <c r="B36" s="123"/>
      <c r="C36" s="123"/>
      <c r="D36" s="123"/>
      <c r="E36" s="123"/>
      <c r="F36" s="123"/>
      <c r="G36" s="123"/>
      <c r="H36" s="123"/>
    </row>
    <row r="37" spans="1:8" ht="14.45" customHeight="1" x14ac:dyDescent="0.25">
      <c r="A37" s="123"/>
      <c r="B37" s="123"/>
      <c r="C37" s="123"/>
      <c r="D37" s="123"/>
      <c r="E37" s="123"/>
      <c r="F37" s="123"/>
      <c r="G37" s="123"/>
      <c r="H37" s="123"/>
    </row>
    <row r="38" spans="1:8" x14ac:dyDescent="0.25">
      <c r="A38" s="46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2"/>
      <c r="B40" s="39"/>
      <c r="C40" s="39"/>
      <c r="D40" s="39"/>
      <c r="E40" s="39"/>
      <c r="F40" s="39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74" t="s">
        <v>160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48"/>
    </row>
    <row r="43" spans="1:8" x14ac:dyDescent="0.25">
      <c r="A43" s="74" t="s">
        <v>161</v>
      </c>
      <c r="B43" s="34">
        <v>0</v>
      </c>
      <c r="C43" s="34">
        <v>0</v>
      </c>
      <c r="D43" s="34">
        <v>0</v>
      </c>
      <c r="E43" s="34">
        <v>0</v>
      </c>
      <c r="F43" s="34">
        <v>0</v>
      </c>
      <c r="G43" s="48"/>
    </row>
    <row r="44" spans="1:8" x14ac:dyDescent="0.25">
      <c r="A44" s="74" t="s">
        <v>162</v>
      </c>
      <c r="B44" s="34">
        <v>0</v>
      </c>
      <c r="C44" s="34">
        <v>0</v>
      </c>
      <c r="D44" s="34">
        <v>0</v>
      </c>
      <c r="E44" s="34">
        <v>0</v>
      </c>
      <c r="F44" s="34">
        <v>0</v>
      </c>
      <c r="G44" s="48"/>
    </row>
    <row r="45" spans="1:8" x14ac:dyDescent="0.25">
      <c r="A45" s="11" t="s">
        <v>151</v>
      </c>
      <c r="B45" s="40"/>
      <c r="C45" s="40"/>
      <c r="D45" s="40"/>
      <c r="E45" s="40"/>
      <c r="F45" s="40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topLeftCell="D1" zoomScale="75" zoomScaleNormal="75" workbookViewId="0">
      <selection activeCell="B10" sqref="B1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11" t="s">
        <v>163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</row>
    <row r="2" spans="1:11" ht="14.45" customHeight="1" x14ac:dyDescent="0.25">
      <c r="A2" s="114" t="str">
        <f>'Formato 1'!A2</f>
        <v xml:space="preserve"> Municipio de Valle de Santiago, Gto.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</row>
    <row r="3" spans="1:11" x14ac:dyDescent="0.25">
      <c r="A3" s="117" t="s">
        <v>164</v>
      </c>
      <c r="B3" s="118"/>
      <c r="C3" s="118"/>
      <c r="D3" s="118"/>
      <c r="E3" s="118"/>
      <c r="F3" s="118"/>
      <c r="G3" s="118"/>
      <c r="H3" s="118"/>
      <c r="I3" s="118"/>
      <c r="J3" s="118"/>
      <c r="K3" s="119"/>
    </row>
    <row r="4" spans="1:11" x14ac:dyDescent="0.25">
      <c r="A4" s="117" t="str">
        <f>'Formato 2'!A4</f>
        <v>Del 01 de enero al 30 de junio de 2026</v>
      </c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x14ac:dyDescent="0.25">
      <c r="A5" s="120" t="s">
        <v>2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36"/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x14ac:dyDescent="0.25">
      <c r="A8" s="2" t="s">
        <v>176</v>
      </c>
      <c r="B8" s="66"/>
      <c r="C8" s="66"/>
      <c r="D8" s="66"/>
      <c r="E8" s="4">
        <v>0</v>
      </c>
      <c r="F8" s="66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67" t="s">
        <v>177</v>
      </c>
      <c r="B9" s="68"/>
      <c r="C9" s="68"/>
      <c r="D9" s="68"/>
      <c r="E9" s="34">
        <v>0</v>
      </c>
      <c r="F9" s="45"/>
      <c r="G9" s="34">
        <v>0</v>
      </c>
      <c r="H9" s="34">
        <v>0</v>
      </c>
      <c r="I9" s="34">
        <v>0</v>
      </c>
      <c r="J9" s="34">
        <v>0</v>
      </c>
      <c r="K9" s="34">
        <v>0</v>
      </c>
    </row>
    <row r="10" spans="1:11" x14ac:dyDescent="0.25">
      <c r="A10" s="67" t="s">
        <v>178</v>
      </c>
      <c r="B10" s="68"/>
      <c r="C10" s="68"/>
      <c r="D10" s="68"/>
      <c r="E10" s="34">
        <v>0</v>
      </c>
      <c r="F10" s="45"/>
      <c r="G10" s="34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1" x14ac:dyDescent="0.25">
      <c r="A11" s="67" t="s">
        <v>179</v>
      </c>
      <c r="B11" s="68"/>
      <c r="C11" s="68"/>
      <c r="D11" s="68"/>
      <c r="E11" s="34">
        <v>0</v>
      </c>
      <c r="F11" s="45"/>
      <c r="G11" s="34">
        <v>0</v>
      </c>
      <c r="H11" s="34">
        <v>0</v>
      </c>
      <c r="I11" s="34">
        <v>0</v>
      </c>
      <c r="J11" s="34">
        <v>0</v>
      </c>
      <c r="K11" s="34">
        <v>0</v>
      </c>
    </row>
    <row r="12" spans="1:11" x14ac:dyDescent="0.25">
      <c r="A12" s="67" t="s">
        <v>180</v>
      </c>
      <c r="B12" s="68"/>
      <c r="C12" s="68"/>
      <c r="D12" s="68"/>
      <c r="E12" s="34">
        <v>0</v>
      </c>
      <c r="F12" s="45"/>
      <c r="G12" s="34">
        <v>0</v>
      </c>
      <c r="H12" s="34">
        <v>0</v>
      </c>
      <c r="I12" s="34">
        <v>0</v>
      </c>
      <c r="J12" s="34">
        <v>0</v>
      </c>
      <c r="K12" s="34">
        <v>0</v>
      </c>
    </row>
    <row r="13" spans="1:11" x14ac:dyDescent="0.25">
      <c r="A13" s="86" t="s">
        <v>151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x14ac:dyDescent="0.25">
      <c r="A14" s="2" t="s">
        <v>181</v>
      </c>
      <c r="B14" s="66"/>
      <c r="C14" s="66"/>
      <c r="D14" s="66"/>
      <c r="E14" s="4">
        <v>0</v>
      </c>
      <c r="F14" s="66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67" t="s">
        <v>182</v>
      </c>
      <c r="B15" s="68"/>
      <c r="C15" s="68"/>
      <c r="D15" s="68"/>
      <c r="E15" s="34">
        <v>0</v>
      </c>
      <c r="F15" s="45"/>
      <c r="G15" s="34">
        <v>0</v>
      </c>
      <c r="H15" s="34">
        <v>0</v>
      </c>
      <c r="I15" s="34">
        <v>0</v>
      </c>
      <c r="J15" s="34">
        <v>0</v>
      </c>
      <c r="K15" s="34">
        <v>0</v>
      </c>
    </row>
    <row r="16" spans="1:11" x14ac:dyDescent="0.25">
      <c r="A16" s="67" t="s">
        <v>183</v>
      </c>
      <c r="B16" s="68"/>
      <c r="C16" s="68"/>
      <c r="D16" s="68"/>
      <c r="E16" s="34">
        <v>0</v>
      </c>
      <c r="F16" s="45"/>
      <c r="G16" s="34">
        <v>0</v>
      </c>
      <c r="H16" s="34">
        <v>0</v>
      </c>
      <c r="I16" s="34">
        <v>0</v>
      </c>
      <c r="J16" s="34">
        <v>0</v>
      </c>
      <c r="K16" s="34">
        <v>0</v>
      </c>
    </row>
    <row r="17" spans="1:11" x14ac:dyDescent="0.25">
      <c r="A17" s="67" t="s">
        <v>184</v>
      </c>
      <c r="B17" s="68"/>
      <c r="C17" s="68"/>
      <c r="D17" s="68"/>
      <c r="E17" s="34">
        <v>0</v>
      </c>
      <c r="F17" s="45"/>
      <c r="G17" s="34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x14ac:dyDescent="0.25">
      <c r="A18" s="67" t="s">
        <v>185</v>
      </c>
      <c r="B18" s="68"/>
      <c r="C18" s="68"/>
      <c r="D18" s="68"/>
      <c r="E18" s="34">
        <v>0</v>
      </c>
      <c r="F18" s="45"/>
      <c r="G18" s="34">
        <v>0</v>
      </c>
      <c r="H18" s="34">
        <v>0</v>
      </c>
      <c r="I18" s="34">
        <v>0</v>
      </c>
      <c r="J18" s="34">
        <v>0</v>
      </c>
      <c r="K18" s="34">
        <v>0</v>
      </c>
    </row>
    <row r="19" spans="1:11" x14ac:dyDescent="0.25">
      <c r="A19" s="86" t="s">
        <v>151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x14ac:dyDescent="0.25">
      <c r="A20" s="2" t="s">
        <v>186</v>
      </c>
      <c r="B20" s="66"/>
      <c r="C20" s="66"/>
      <c r="D20" s="66"/>
      <c r="E20" s="4">
        <v>0</v>
      </c>
      <c r="F20" s="66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1"/>
      <c r="B21" s="40"/>
      <c r="C21" s="40"/>
      <c r="D21" s="40"/>
      <c r="E21" s="40"/>
      <c r="F21" s="40"/>
      <c r="G21" s="40"/>
      <c r="H21" s="40"/>
      <c r="I21" s="40"/>
      <c r="J21" s="40"/>
      <c r="K21" s="40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0" zoomScaleNormal="70" workbookViewId="0">
      <selection activeCell="A2" sqref="A2:D2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11" t="s">
        <v>187</v>
      </c>
      <c r="B1" s="112"/>
      <c r="C1" s="112"/>
      <c r="D1" s="113"/>
    </row>
    <row r="2" spans="1:4" x14ac:dyDescent="0.25">
      <c r="A2" s="114" t="str">
        <f>'Formato 1'!A2</f>
        <v xml:space="preserve"> Municipio de Valle de Santiago, Gto.</v>
      </c>
      <c r="B2" s="115"/>
      <c r="C2" s="115"/>
      <c r="D2" s="116"/>
    </row>
    <row r="3" spans="1:4" x14ac:dyDescent="0.25">
      <c r="A3" s="117" t="s">
        <v>188</v>
      </c>
      <c r="B3" s="118"/>
      <c r="C3" s="118"/>
      <c r="D3" s="119"/>
    </row>
    <row r="4" spans="1:4" x14ac:dyDescent="0.25">
      <c r="A4" s="117" t="str">
        <f>'Formato 3'!A4</f>
        <v>Del 01 de enero al 30 de junio de 2026</v>
      </c>
      <c r="B4" s="118"/>
      <c r="C4" s="118"/>
      <c r="D4" s="119"/>
    </row>
    <row r="5" spans="1:4" x14ac:dyDescent="0.25">
      <c r="A5" s="120" t="s">
        <v>2</v>
      </c>
      <c r="B5" s="121"/>
      <c r="C5" s="121"/>
      <c r="D5" s="122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42">
        <v>568882171.45000005</v>
      </c>
      <c r="C8" s="142">
        <v>296258460.43000001</v>
      </c>
      <c r="D8" s="142">
        <v>295614789.18000001</v>
      </c>
    </row>
    <row r="9" spans="1:4" x14ac:dyDescent="0.25">
      <c r="A9" s="43" t="s">
        <v>193</v>
      </c>
      <c r="B9" s="143">
        <v>349356800</v>
      </c>
      <c r="C9" s="143">
        <v>177980006.72</v>
      </c>
      <c r="D9" s="143">
        <v>177336335.47</v>
      </c>
    </row>
    <row r="10" spans="1:4" x14ac:dyDescent="0.25">
      <c r="A10" s="43" t="s">
        <v>194</v>
      </c>
      <c r="B10" s="143">
        <v>241196800</v>
      </c>
      <c r="C10" s="143">
        <v>129082027.13</v>
      </c>
      <c r="D10" s="143">
        <v>129082027.13</v>
      </c>
    </row>
    <row r="11" spans="1:4" x14ac:dyDescent="0.25">
      <c r="A11" s="43" t="s">
        <v>195</v>
      </c>
      <c r="B11" s="144">
        <v>-21671428.550000001</v>
      </c>
      <c r="C11" s="144">
        <v>-10803573.42</v>
      </c>
      <c r="D11" s="144">
        <v>-10803573.42</v>
      </c>
    </row>
    <row r="12" spans="1:4" x14ac:dyDescent="0.25">
      <c r="A12" s="33"/>
      <c r="B12" s="145"/>
      <c r="C12" s="145"/>
      <c r="D12" s="145"/>
    </row>
    <row r="13" spans="1:4" x14ac:dyDescent="0.25">
      <c r="A13" s="3" t="s">
        <v>196</v>
      </c>
      <c r="B13" s="142">
        <v>568882171.45000005</v>
      </c>
      <c r="C13" s="142">
        <v>235684178.72</v>
      </c>
      <c r="D13" s="142">
        <v>234288657.28</v>
      </c>
    </row>
    <row r="14" spans="1:4" x14ac:dyDescent="0.25">
      <c r="A14" s="43" t="s">
        <v>197</v>
      </c>
      <c r="B14" s="143">
        <v>329356800</v>
      </c>
      <c r="C14" s="143">
        <v>146370812.31999999</v>
      </c>
      <c r="D14" s="143">
        <v>145625014.09</v>
      </c>
    </row>
    <row r="15" spans="1:4" x14ac:dyDescent="0.25">
      <c r="A15" s="43" t="s">
        <v>198</v>
      </c>
      <c r="B15" s="143">
        <v>239525371.44999999</v>
      </c>
      <c r="C15" s="143">
        <v>89313366.400000006</v>
      </c>
      <c r="D15" s="143">
        <v>88663643.189999998</v>
      </c>
    </row>
    <row r="16" spans="1:4" x14ac:dyDescent="0.25">
      <c r="A16" s="33"/>
      <c r="B16" s="145"/>
      <c r="C16" s="145"/>
      <c r="D16" s="145"/>
    </row>
    <row r="17" spans="1:4" x14ac:dyDescent="0.25">
      <c r="A17" s="3" t="s">
        <v>199</v>
      </c>
      <c r="B17" s="146">
        <v>0</v>
      </c>
      <c r="C17" s="142">
        <v>47769794.960000001</v>
      </c>
      <c r="D17" s="142">
        <v>47769794.960000001</v>
      </c>
    </row>
    <row r="18" spans="1:4" x14ac:dyDescent="0.25">
      <c r="A18" s="43" t="s">
        <v>200</v>
      </c>
      <c r="B18" s="147">
        <v>0</v>
      </c>
      <c r="C18" s="143">
        <v>19658653.550000001</v>
      </c>
      <c r="D18" s="143">
        <v>19658653.550000001</v>
      </c>
    </row>
    <row r="19" spans="1:4" x14ac:dyDescent="0.25">
      <c r="A19" s="43" t="s">
        <v>201</v>
      </c>
      <c r="B19" s="147">
        <v>0</v>
      </c>
      <c r="C19" s="143">
        <v>28111141.41</v>
      </c>
      <c r="D19" s="143">
        <v>28111141.41</v>
      </c>
    </row>
    <row r="20" spans="1:4" x14ac:dyDescent="0.25">
      <c r="A20" s="33"/>
      <c r="B20" s="145"/>
      <c r="C20" s="145"/>
      <c r="D20" s="145"/>
    </row>
    <row r="21" spans="1:4" x14ac:dyDescent="0.25">
      <c r="A21" s="3" t="s">
        <v>202</v>
      </c>
      <c r="B21" s="142">
        <v>0</v>
      </c>
      <c r="C21" s="142">
        <v>108344076.67000002</v>
      </c>
      <c r="D21" s="142">
        <v>109095926.86000001</v>
      </c>
    </row>
    <row r="22" spans="1:4" x14ac:dyDescent="0.25">
      <c r="A22" s="3"/>
      <c r="B22" s="145"/>
      <c r="C22" s="145"/>
      <c r="D22" s="145"/>
    </row>
    <row r="23" spans="1:4" x14ac:dyDescent="0.25">
      <c r="A23" s="3" t="s">
        <v>203</v>
      </c>
      <c r="B23" s="142">
        <v>21671428.550000001</v>
      </c>
      <c r="C23" s="142">
        <v>119147650.09000002</v>
      </c>
      <c r="D23" s="142">
        <v>119899500.28000002</v>
      </c>
    </row>
    <row r="24" spans="1:4" x14ac:dyDescent="0.25">
      <c r="A24" s="3"/>
      <c r="B24" s="148"/>
      <c r="C24" s="148"/>
      <c r="D24" s="148"/>
    </row>
    <row r="25" spans="1:4" x14ac:dyDescent="0.25">
      <c r="A25" s="14" t="s">
        <v>204</v>
      </c>
      <c r="B25" s="142">
        <v>21671428.550000001</v>
      </c>
      <c r="C25" s="142">
        <v>71377855.130000025</v>
      </c>
      <c r="D25" s="142">
        <v>72129705.320000023</v>
      </c>
    </row>
    <row r="26" spans="1:4" x14ac:dyDescent="0.25">
      <c r="A26" s="15"/>
      <c r="B26" s="56"/>
      <c r="C26" s="56"/>
      <c r="D26" s="56"/>
    </row>
    <row r="27" spans="1:4" x14ac:dyDescent="0.25">
      <c r="A27" s="46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149">
        <v>3532000</v>
      </c>
      <c r="C29" s="149">
        <v>787516.64</v>
      </c>
      <c r="D29" s="149">
        <v>787516.64</v>
      </c>
    </row>
    <row r="30" spans="1:4" x14ac:dyDescent="0.25">
      <c r="A30" s="43" t="s">
        <v>208</v>
      </c>
      <c r="B30" s="150">
        <v>2700000</v>
      </c>
      <c r="C30" s="150">
        <v>665333.30000000005</v>
      </c>
      <c r="D30" s="150">
        <v>665333.30000000005</v>
      </c>
    </row>
    <row r="31" spans="1:4" x14ac:dyDescent="0.25">
      <c r="A31" s="43" t="s">
        <v>209</v>
      </c>
      <c r="B31" s="150">
        <v>832000</v>
      </c>
      <c r="C31" s="150">
        <v>122183.34</v>
      </c>
      <c r="D31" s="150">
        <v>122183.34</v>
      </c>
    </row>
    <row r="32" spans="1:4" x14ac:dyDescent="0.25">
      <c r="A32" s="32"/>
      <c r="B32" s="151"/>
      <c r="C32" s="151"/>
      <c r="D32" s="151"/>
    </row>
    <row r="33" spans="1:4" ht="14.45" customHeight="1" x14ac:dyDescent="0.25">
      <c r="A33" s="3" t="s">
        <v>210</v>
      </c>
      <c r="B33" s="149">
        <v>25203428.550000001</v>
      </c>
      <c r="C33" s="149">
        <v>72165371.770000026</v>
      </c>
      <c r="D33" s="149">
        <v>72917221.960000023</v>
      </c>
    </row>
    <row r="34" spans="1:4" ht="14.45" customHeight="1" x14ac:dyDescent="0.25">
      <c r="A34" s="41"/>
      <c r="B34" s="42"/>
      <c r="C34" s="42"/>
      <c r="D34" s="42"/>
    </row>
    <row r="35" spans="1:4" ht="14.45" customHeight="1" x14ac:dyDescent="0.25">
      <c r="A35" s="46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149">
        <v>0</v>
      </c>
      <c r="C37" s="149">
        <v>0</v>
      </c>
      <c r="D37" s="149">
        <v>0</v>
      </c>
    </row>
    <row r="38" spans="1:4" x14ac:dyDescent="0.25">
      <c r="A38" s="43" t="s">
        <v>212</v>
      </c>
      <c r="B38" s="150">
        <v>0</v>
      </c>
      <c r="C38" s="150">
        <v>0</v>
      </c>
      <c r="D38" s="150">
        <v>0</v>
      </c>
    </row>
    <row r="39" spans="1:4" x14ac:dyDescent="0.25">
      <c r="A39" s="43" t="s">
        <v>213</v>
      </c>
      <c r="B39" s="150">
        <v>0</v>
      </c>
      <c r="C39" s="150">
        <v>0</v>
      </c>
      <c r="D39" s="150">
        <v>0</v>
      </c>
    </row>
    <row r="40" spans="1:4" x14ac:dyDescent="0.25">
      <c r="A40" s="3" t="s">
        <v>214</v>
      </c>
      <c r="B40" s="149">
        <v>21671428.550000001</v>
      </c>
      <c r="C40" s="149">
        <v>10803573.42</v>
      </c>
      <c r="D40" s="149">
        <v>10803573.42</v>
      </c>
    </row>
    <row r="41" spans="1:4" x14ac:dyDescent="0.25">
      <c r="A41" s="43" t="s">
        <v>215</v>
      </c>
      <c r="B41" s="150">
        <v>20000000</v>
      </c>
      <c r="C41" s="150">
        <v>10000002</v>
      </c>
      <c r="D41" s="150">
        <v>10000002</v>
      </c>
    </row>
    <row r="42" spans="1:4" x14ac:dyDescent="0.25">
      <c r="A42" s="43" t="s">
        <v>216</v>
      </c>
      <c r="B42" s="150">
        <v>1671428.55</v>
      </c>
      <c r="C42" s="150">
        <v>803571.42</v>
      </c>
      <c r="D42" s="150">
        <v>803571.42</v>
      </c>
    </row>
    <row r="43" spans="1:4" x14ac:dyDescent="0.25">
      <c r="A43" s="32"/>
      <c r="B43" s="151"/>
      <c r="C43" s="151"/>
      <c r="D43" s="151"/>
    </row>
    <row r="44" spans="1:4" x14ac:dyDescent="0.25">
      <c r="A44" s="3" t="s">
        <v>217</v>
      </c>
      <c r="B44" s="149">
        <v>-21671428.550000001</v>
      </c>
      <c r="C44" s="149">
        <v>-10803573.42</v>
      </c>
      <c r="D44" s="149">
        <v>-10803573.42</v>
      </c>
    </row>
    <row r="45" spans="1:4" x14ac:dyDescent="0.25">
      <c r="A45" s="16"/>
      <c r="B45" s="152"/>
      <c r="C45" s="152"/>
      <c r="D45" s="152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64" t="s">
        <v>218</v>
      </c>
      <c r="B48" s="153">
        <v>349356800</v>
      </c>
      <c r="C48" s="153">
        <v>177980006.72</v>
      </c>
      <c r="D48" s="153">
        <v>177336335.47</v>
      </c>
    </row>
    <row r="49" spans="1:4" x14ac:dyDescent="0.25">
      <c r="A49" s="17" t="s">
        <v>219</v>
      </c>
      <c r="B49" s="149">
        <v>-20000000</v>
      </c>
      <c r="C49" s="149">
        <v>-10000002</v>
      </c>
      <c r="D49" s="149">
        <v>-10000002</v>
      </c>
    </row>
    <row r="50" spans="1:4" x14ac:dyDescent="0.25">
      <c r="A50" s="65" t="s">
        <v>212</v>
      </c>
      <c r="B50" s="150">
        <v>0</v>
      </c>
      <c r="C50" s="150">
        <v>0</v>
      </c>
      <c r="D50" s="150">
        <v>0</v>
      </c>
    </row>
    <row r="51" spans="1:4" x14ac:dyDescent="0.25">
      <c r="A51" s="65" t="s">
        <v>215</v>
      </c>
      <c r="B51" s="150">
        <v>20000000</v>
      </c>
      <c r="C51" s="150">
        <v>10000002</v>
      </c>
      <c r="D51" s="150">
        <v>10000002</v>
      </c>
    </row>
    <row r="52" spans="1:4" x14ac:dyDescent="0.25">
      <c r="A52" s="32"/>
      <c r="B52" s="151"/>
      <c r="C52" s="151"/>
      <c r="D52" s="151"/>
    </row>
    <row r="53" spans="1:4" x14ac:dyDescent="0.25">
      <c r="A53" s="43" t="s">
        <v>197</v>
      </c>
      <c r="B53" s="150">
        <v>329356800</v>
      </c>
      <c r="C53" s="150">
        <v>146370812.31999999</v>
      </c>
      <c r="D53" s="150">
        <v>145625014.09</v>
      </c>
    </row>
    <row r="54" spans="1:4" x14ac:dyDescent="0.25">
      <c r="A54" s="32"/>
      <c r="B54" s="151"/>
      <c r="C54" s="151"/>
      <c r="D54" s="151"/>
    </row>
    <row r="55" spans="1:4" x14ac:dyDescent="0.25">
      <c r="A55" s="43" t="s">
        <v>200</v>
      </c>
      <c r="B55" s="154"/>
      <c r="C55" s="150">
        <v>19658653.550000001</v>
      </c>
      <c r="D55" s="150">
        <v>19658653.550000001</v>
      </c>
    </row>
    <row r="56" spans="1:4" x14ac:dyDescent="0.25">
      <c r="A56" s="32"/>
      <c r="B56" s="151"/>
      <c r="C56" s="151"/>
      <c r="D56" s="151"/>
    </row>
    <row r="57" spans="1:4" x14ac:dyDescent="0.25">
      <c r="A57" s="14" t="s">
        <v>220</v>
      </c>
      <c r="B57" s="149">
        <v>0</v>
      </c>
      <c r="C57" s="149">
        <v>41267845.950000003</v>
      </c>
      <c r="D57" s="149">
        <v>41369972.929999992</v>
      </c>
    </row>
    <row r="58" spans="1:4" x14ac:dyDescent="0.25">
      <c r="A58" s="18"/>
      <c r="B58" s="155"/>
      <c r="C58" s="155"/>
      <c r="D58" s="155"/>
    </row>
    <row r="59" spans="1:4" x14ac:dyDescent="0.25">
      <c r="A59" s="14" t="s">
        <v>221</v>
      </c>
      <c r="B59" s="149">
        <v>20000000</v>
      </c>
      <c r="C59" s="149">
        <v>51267847.950000003</v>
      </c>
      <c r="D59" s="149">
        <v>51369974.929999992</v>
      </c>
    </row>
    <row r="60" spans="1:4" x14ac:dyDescent="0.25">
      <c r="A60" s="41"/>
      <c r="B60" s="42"/>
      <c r="C60" s="42"/>
      <c r="D60" s="42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64" t="s">
        <v>194</v>
      </c>
      <c r="B63" s="156">
        <v>241196800</v>
      </c>
      <c r="C63" s="156">
        <v>129082027.13</v>
      </c>
      <c r="D63" s="156">
        <v>129082027.13</v>
      </c>
    </row>
    <row r="64" spans="1:4" ht="30" x14ac:dyDescent="0.25">
      <c r="A64" s="17" t="s">
        <v>222</v>
      </c>
      <c r="B64" s="142">
        <v>-1671428.55</v>
      </c>
      <c r="C64" s="142">
        <v>-803571.42</v>
      </c>
      <c r="D64" s="142">
        <v>-803571.42</v>
      </c>
    </row>
    <row r="65" spans="1:4" x14ac:dyDescent="0.25">
      <c r="A65" s="65" t="s">
        <v>213</v>
      </c>
      <c r="B65" s="143">
        <v>0</v>
      </c>
      <c r="C65" s="143">
        <v>0</v>
      </c>
      <c r="D65" s="143">
        <v>0</v>
      </c>
    </row>
    <row r="66" spans="1:4" x14ac:dyDescent="0.25">
      <c r="A66" s="65" t="s">
        <v>216</v>
      </c>
      <c r="B66" s="143">
        <v>1671428.55</v>
      </c>
      <c r="C66" s="143">
        <v>803571.42</v>
      </c>
      <c r="D66" s="143">
        <v>803571.42</v>
      </c>
    </row>
    <row r="67" spans="1:4" x14ac:dyDescent="0.25">
      <c r="A67" s="32"/>
      <c r="B67" s="145"/>
      <c r="C67" s="145"/>
      <c r="D67" s="145"/>
    </row>
    <row r="68" spans="1:4" x14ac:dyDescent="0.25">
      <c r="A68" s="43" t="s">
        <v>223</v>
      </c>
      <c r="B68" s="143">
        <v>239525371.44999999</v>
      </c>
      <c r="C68" s="143">
        <v>89313366.400000006</v>
      </c>
      <c r="D68" s="143">
        <v>88663643.189999998</v>
      </c>
    </row>
    <row r="69" spans="1:4" x14ac:dyDescent="0.25">
      <c r="A69" s="32"/>
      <c r="B69" s="145"/>
      <c r="C69" s="145"/>
      <c r="D69" s="145"/>
    </row>
    <row r="70" spans="1:4" x14ac:dyDescent="0.25">
      <c r="A70" s="43" t="s">
        <v>201</v>
      </c>
      <c r="B70" s="157">
        <v>0</v>
      </c>
      <c r="C70" s="143">
        <v>28111141.41</v>
      </c>
      <c r="D70" s="143">
        <v>28111141.41</v>
      </c>
    </row>
    <row r="71" spans="1:4" x14ac:dyDescent="0.25">
      <c r="A71" s="32"/>
      <c r="B71" s="145"/>
      <c r="C71" s="145"/>
      <c r="D71" s="145"/>
    </row>
    <row r="72" spans="1:4" x14ac:dyDescent="0.25">
      <c r="A72" s="14" t="s">
        <v>224</v>
      </c>
      <c r="B72" s="142">
        <v>0</v>
      </c>
      <c r="C72" s="142">
        <v>67076230.719999984</v>
      </c>
      <c r="D72" s="142">
        <v>67725953.929999992</v>
      </c>
    </row>
    <row r="73" spans="1:4" x14ac:dyDescent="0.25">
      <c r="A73" s="32"/>
      <c r="B73" s="145"/>
      <c r="C73" s="145"/>
      <c r="D73" s="145"/>
    </row>
    <row r="74" spans="1:4" x14ac:dyDescent="0.25">
      <c r="A74" s="14" t="s">
        <v>225</v>
      </c>
      <c r="B74" s="142">
        <v>1671428.55</v>
      </c>
      <c r="C74" s="142">
        <v>67879802.139999986</v>
      </c>
      <c r="D74" s="142">
        <v>68529525.349999994</v>
      </c>
    </row>
    <row r="75" spans="1:4" x14ac:dyDescent="0.25">
      <c r="A75" s="41"/>
      <c r="B75" s="56"/>
      <c r="C75" s="56"/>
      <c r="D75" s="56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zoomScale="70" zoomScaleNormal="70" workbookViewId="0">
      <selection activeCell="B9" sqref="B9:G75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11" t="s">
        <v>226</v>
      </c>
      <c r="B1" s="112"/>
      <c r="C1" s="112"/>
      <c r="D1" s="112"/>
      <c r="E1" s="112"/>
      <c r="F1" s="112"/>
      <c r="G1" s="113"/>
    </row>
    <row r="2" spans="1:7" x14ac:dyDescent="0.25">
      <c r="A2" s="75" t="str">
        <f>'Formato 1'!A2</f>
        <v xml:space="preserve"> Municipio de Valle de Santiago, Gto.</v>
      </c>
      <c r="B2" s="76"/>
      <c r="C2" s="76"/>
      <c r="D2" s="76"/>
      <c r="E2" s="76"/>
      <c r="F2" s="76"/>
      <c r="G2" s="77"/>
    </row>
    <row r="3" spans="1:7" x14ac:dyDescent="0.25">
      <c r="A3" s="78" t="s">
        <v>227</v>
      </c>
      <c r="B3" s="79"/>
      <c r="C3" s="79"/>
      <c r="D3" s="79"/>
      <c r="E3" s="79"/>
      <c r="F3" s="79"/>
      <c r="G3" s="80"/>
    </row>
    <row r="4" spans="1:7" x14ac:dyDescent="0.25">
      <c r="A4" s="78" t="str">
        <f>'Formato 3'!A4</f>
        <v>Del 01 de enero al 30 de junio de 2026</v>
      </c>
      <c r="B4" s="79"/>
      <c r="C4" s="79"/>
      <c r="D4" s="79"/>
      <c r="E4" s="79"/>
      <c r="F4" s="79"/>
      <c r="G4" s="80"/>
    </row>
    <row r="5" spans="1:7" x14ac:dyDescent="0.25">
      <c r="A5" s="81" t="s">
        <v>2</v>
      </c>
      <c r="B5" s="82"/>
      <c r="C5" s="82"/>
      <c r="D5" s="82"/>
      <c r="E5" s="82"/>
      <c r="F5" s="82"/>
      <c r="G5" s="83"/>
    </row>
    <row r="6" spans="1:7" x14ac:dyDescent="0.25">
      <c r="A6" s="124" t="s">
        <v>5</v>
      </c>
      <c r="B6" s="126" t="s">
        <v>228</v>
      </c>
      <c r="C6" s="126"/>
      <c r="D6" s="126"/>
      <c r="E6" s="126"/>
      <c r="F6" s="126"/>
      <c r="G6" s="126" t="s">
        <v>229</v>
      </c>
    </row>
    <row r="7" spans="1:7" ht="30" x14ac:dyDescent="0.25">
      <c r="A7" s="125"/>
      <c r="B7" s="19" t="s">
        <v>230</v>
      </c>
      <c r="C7" s="7" t="s">
        <v>231</v>
      </c>
      <c r="D7" s="19" t="s">
        <v>232</v>
      </c>
      <c r="E7" s="19" t="s">
        <v>190</v>
      </c>
      <c r="F7" s="19" t="s">
        <v>233</v>
      </c>
      <c r="G7" s="126"/>
    </row>
    <row r="8" spans="1:7" x14ac:dyDescent="0.25">
      <c r="A8" s="20" t="s">
        <v>234</v>
      </c>
      <c r="B8" s="62"/>
      <c r="C8" s="62"/>
      <c r="D8" s="62"/>
      <c r="E8" s="62"/>
      <c r="F8" s="62"/>
      <c r="G8" s="62"/>
    </row>
    <row r="9" spans="1:7" x14ac:dyDescent="0.25">
      <c r="A9" s="43" t="s">
        <v>235</v>
      </c>
      <c r="B9" s="150">
        <v>29987360</v>
      </c>
      <c r="C9" s="150">
        <v>8023167</v>
      </c>
      <c r="D9" s="158">
        <v>38010527</v>
      </c>
      <c r="E9" s="150">
        <v>25486552.73</v>
      </c>
      <c r="F9" s="150">
        <v>25479642.48</v>
      </c>
      <c r="G9" s="158">
        <v>-4507717.5199999996</v>
      </c>
    </row>
    <row r="10" spans="1:7" x14ac:dyDescent="0.25">
      <c r="A10" s="43" t="s">
        <v>236</v>
      </c>
      <c r="B10" s="150">
        <v>0</v>
      </c>
      <c r="C10" s="150">
        <v>0</v>
      </c>
      <c r="D10" s="158">
        <v>0</v>
      </c>
      <c r="E10" s="150">
        <v>0</v>
      </c>
      <c r="F10" s="150">
        <v>0</v>
      </c>
      <c r="G10" s="158">
        <v>0</v>
      </c>
    </row>
    <row r="11" spans="1:7" x14ac:dyDescent="0.25">
      <c r="A11" s="43" t="s">
        <v>237</v>
      </c>
      <c r="B11" s="150">
        <v>2163200</v>
      </c>
      <c r="C11" s="150">
        <v>0</v>
      </c>
      <c r="D11" s="158">
        <v>2163200</v>
      </c>
      <c r="E11" s="150">
        <v>0</v>
      </c>
      <c r="F11" s="150">
        <v>0</v>
      </c>
      <c r="G11" s="158">
        <v>-2163200</v>
      </c>
    </row>
    <row r="12" spans="1:7" x14ac:dyDescent="0.25">
      <c r="A12" s="43" t="s">
        <v>238</v>
      </c>
      <c r="B12" s="150">
        <v>35659270.399999999</v>
      </c>
      <c r="C12" s="150">
        <v>1375789.02</v>
      </c>
      <c r="D12" s="158">
        <v>37035059.420000002</v>
      </c>
      <c r="E12" s="150">
        <v>8676347.4499999993</v>
      </c>
      <c r="F12" s="150">
        <v>8044757.7699999996</v>
      </c>
      <c r="G12" s="158">
        <v>-27614512.629999999</v>
      </c>
    </row>
    <row r="13" spans="1:7" x14ac:dyDescent="0.25">
      <c r="A13" s="43" t="s">
        <v>239</v>
      </c>
      <c r="B13" s="150">
        <v>4741734.4000000004</v>
      </c>
      <c r="C13" s="150">
        <v>394568.96000000002</v>
      </c>
      <c r="D13" s="158">
        <v>5136303.3600000003</v>
      </c>
      <c r="E13" s="150">
        <v>1975311.74</v>
      </c>
      <c r="F13" s="150">
        <v>1973780.32</v>
      </c>
      <c r="G13" s="158">
        <v>-2767954.08</v>
      </c>
    </row>
    <row r="14" spans="1:7" x14ac:dyDescent="0.25">
      <c r="A14" s="43" t="s">
        <v>240</v>
      </c>
      <c r="B14" s="150">
        <v>3160435.2</v>
      </c>
      <c r="C14" s="150">
        <v>1382500</v>
      </c>
      <c r="D14" s="158">
        <v>4542935.2</v>
      </c>
      <c r="E14" s="150">
        <v>3100488.74</v>
      </c>
      <c r="F14" s="150">
        <v>3096848.84</v>
      </c>
      <c r="G14" s="158">
        <v>-63586.360000000335</v>
      </c>
    </row>
    <row r="15" spans="1:7" x14ac:dyDescent="0.25">
      <c r="A15" s="43" t="s">
        <v>241</v>
      </c>
      <c r="B15" s="150">
        <v>0</v>
      </c>
      <c r="C15" s="150">
        <v>0</v>
      </c>
      <c r="D15" s="158">
        <v>0</v>
      </c>
      <c r="E15" s="150">
        <v>0</v>
      </c>
      <c r="F15" s="150">
        <v>0</v>
      </c>
      <c r="G15" s="158">
        <v>0</v>
      </c>
    </row>
    <row r="16" spans="1:7" x14ac:dyDescent="0.25">
      <c r="A16" s="63" t="s">
        <v>242</v>
      </c>
      <c r="B16" s="158">
        <v>225513600</v>
      </c>
      <c r="C16" s="158">
        <v>26403674.080000002</v>
      </c>
      <c r="D16" s="158">
        <v>251917274.08000004</v>
      </c>
      <c r="E16" s="158">
        <v>131088961.31</v>
      </c>
      <c r="F16" s="158">
        <v>131088961.31</v>
      </c>
      <c r="G16" s="158">
        <v>-94424638.689999998</v>
      </c>
    </row>
    <row r="17" spans="1:7" x14ac:dyDescent="0.25">
      <c r="A17" s="51" t="s">
        <v>243</v>
      </c>
      <c r="B17" s="150">
        <v>151424000</v>
      </c>
      <c r="C17" s="150">
        <v>15224348.74</v>
      </c>
      <c r="D17" s="158">
        <v>166648348.74000001</v>
      </c>
      <c r="E17" s="150">
        <v>89211500.719999999</v>
      </c>
      <c r="F17" s="150">
        <v>89211500.719999999</v>
      </c>
      <c r="G17" s="158">
        <v>-62212499.280000001</v>
      </c>
    </row>
    <row r="18" spans="1:7" x14ac:dyDescent="0.25">
      <c r="A18" s="51" t="s">
        <v>244</v>
      </c>
      <c r="B18" s="150">
        <v>42182400</v>
      </c>
      <c r="C18" s="150">
        <v>2405281.17</v>
      </c>
      <c r="D18" s="158">
        <v>44587681.170000002</v>
      </c>
      <c r="E18" s="150">
        <v>22906327.57</v>
      </c>
      <c r="F18" s="150">
        <v>22906327.57</v>
      </c>
      <c r="G18" s="158">
        <v>-19276072.43</v>
      </c>
    </row>
    <row r="19" spans="1:7" x14ac:dyDescent="0.25">
      <c r="A19" s="51" t="s">
        <v>245</v>
      </c>
      <c r="B19" s="150">
        <v>12438400</v>
      </c>
      <c r="C19" s="150">
        <v>5646721.3700000001</v>
      </c>
      <c r="D19" s="158">
        <v>18085121.370000001</v>
      </c>
      <c r="E19" s="150">
        <v>8129747.79</v>
      </c>
      <c r="F19" s="150">
        <v>8129747.79</v>
      </c>
      <c r="G19" s="158">
        <v>-4308652.21</v>
      </c>
    </row>
    <row r="20" spans="1:7" x14ac:dyDescent="0.25">
      <c r="A20" s="51" t="s">
        <v>246</v>
      </c>
      <c r="B20" s="158">
        <v>0</v>
      </c>
      <c r="C20" s="158">
        <v>0</v>
      </c>
      <c r="D20" s="158">
        <v>0</v>
      </c>
      <c r="E20" s="158">
        <v>0</v>
      </c>
      <c r="F20" s="158">
        <v>0</v>
      </c>
      <c r="G20" s="158">
        <v>0</v>
      </c>
    </row>
    <row r="21" spans="1:7" x14ac:dyDescent="0.25">
      <c r="A21" s="51" t="s">
        <v>247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  <c r="G21" s="158">
        <v>0</v>
      </c>
    </row>
    <row r="22" spans="1:7" x14ac:dyDescent="0.25">
      <c r="A22" s="51" t="s">
        <v>248</v>
      </c>
      <c r="B22" s="150">
        <v>4326400</v>
      </c>
      <c r="C22" s="150">
        <v>-807590</v>
      </c>
      <c r="D22" s="158">
        <v>3518810</v>
      </c>
      <c r="E22" s="150">
        <v>1617384.45</v>
      </c>
      <c r="F22" s="150">
        <v>1617384.45</v>
      </c>
      <c r="G22" s="158">
        <v>-2709015.55</v>
      </c>
    </row>
    <row r="23" spans="1:7" x14ac:dyDescent="0.25">
      <c r="A23" s="51" t="s">
        <v>249</v>
      </c>
      <c r="B23" s="158">
        <v>0</v>
      </c>
      <c r="C23" s="158">
        <v>0</v>
      </c>
      <c r="D23" s="158">
        <v>0</v>
      </c>
      <c r="E23" s="158">
        <v>0</v>
      </c>
      <c r="F23" s="158">
        <v>0</v>
      </c>
      <c r="G23" s="158">
        <v>0</v>
      </c>
    </row>
    <row r="24" spans="1:7" x14ac:dyDescent="0.25">
      <c r="A24" s="51" t="s">
        <v>250</v>
      </c>
      <c r="B24" s="158">
        <v>0</v>
      </c>
      <c r="C24" s="158">
        <v>0</v>
      </c>
      <c r="D24" s="158">
        <v>0</v>
      </c>
      <c r="E24" s="158">
        <v>0</v>
      </c>
      <c r="F24" s="158">
        <v>0</v>
      </c>
      <c r="G24" s="158">
        <v>0</v>
      </c>
    </row>
    <row r="25" spans="1:7" x14ac:dyDescent="0.25">
      <c r="A25" s="51" t="s">
        <v>251</v>
      </c>
      <c r="B25" s="150">
        <v>4326400</v>
      </c>
      <c r="C25" s="150">
        <v>-513705.2</v>
      </c>
      <c r="D25" s="158">
        <v>3812694.8</v>
      </c>
      <c r="E25" s="150">
        <v>2009569.78</v>
      </c>
      <c r="F25" s="150">
        <v>2009569.78</v>
      </c>
      <c r="G25" s="158">
        <v>-2316830.2199999997</v>
      </c>
    </row>
    <row r="26" spans="1:7" x14ac:dyDescent="0.25">
      <c r="A26" s="51" t="s">
        <v>252</v>
      </c>
      <c r="B26" s="150">
        <v>10816000</v>
      </c>
      <c r="C26" s="150">
        <v>4448618</v>
      </c>
      <c r="D26" s="158">
        <v>15264618</v>
      </c>
      <c r="E26" s="150">
        <v>7214431</v>
      </c>
      <c r="F26" s="150">
        <v>7214431</v>
      </c>
      <c r="G26" s="158">
        <v>-3601569</v>
      </c>
    </row>
    <row r="27" spans="1:7" x14ac:dyDescent="0.25">
      <c r="A27" s="51" t="s">
        <v>253</v>
      </c>
      <c r="B27" s="150">
        <v>0</v>
      </c>
      <c r="C27" s="150">
        <v>0</v>
      </c>
      <c r="D27" s="158">
        <v>0</v>
      </c>
      <c r="E27" s="150">
        <v>0</v>
      </c>
      <c r="F27" s="150">
        <v>0</v>
      </c>
      <c r="G27" s="158">
        <v>0</v>
      </c>
    </row>
    <row r="28" spans="1:7" x14ac:dyDescent="0.25">
      <c r="A28" s="43" t="s">
        <v>254</v>
      </c>
      <c r="B28" s="158">
        <v>4326400</v>
      </c>
      <c r="C28" s="158">
        <v>575409.6100000001</v>
      </c>
      <c r="D28" s="158">
        <v>4901809.6099999994</v>
      </c>
      <c r="E28" s="158">
        <v>2077621.23</v>
      </c>
      <c r="F28" s="158">
        <v>2077621.23</v>
      </c>
      <c r="G28" s="158">
        <v>-2248778.77</v>
      </c>
    </row>
    <row r="29" spans="1:7" x14ac:dyDescent="0.25">
      <c r="A29" s="51" t="s">
        <v>255</v>
      </c>
      <c r="B29" s="150">
        <v>27040</v>
      </c>
      <c r="C29" s="150">
        <v>-27040</v>
      </c>
      <c r="D29" s="158">
        <v>0</v>
      </c>
      <c r="E29" s="150">
        <v>0</v>
      </c>
      <c r="F29" s="150">
        <v>0</v>
      </c>
      <c r="G29" s="158">
        <v>-27040</v>
      </c>
    </row>
    <row r="30" spans="1:7" x14ac:dyDescent="0.25">
      <c r="A30" s="51" t="s">
        <v>256</v>
      </c>
      <c r="B30" s="150">
        <v>378560</v>
      </c>
      <c r="C30" s="150">
        <v>177704</v>
      </c>
      <c r="D30" s="158">
        <v>556264</v>
      </c>
      <c r="E30" s="150">
        <v>278132.21999999997</v>
      </c>
      <c r="F30" s="150">
        <v>278132.21999999997</v>
      </c>
      <c r="G30" s="158">
        <v>-100427.78000000003</v>
      </c>
    </row>
    <row r="31" spans="1:7" x14ac:dyDescent="0.25">
      <c r="A31" s="51" t="s">
        <v>257</v>
      </c>
      <c r="B31" s="150">
        <v>2704000</v>
      </c>
      <c r="C31" s="150">
        <v>454762.82</v>
      </c>
      <c r="D31" s="158">
        <v>3158762.82</v>
      </c>
      <c r="E31" s="150">
        <v>1265957.75</v>
      </c>
      <c r="F31" s="150">
        <v>1265957.75</v>
      </c>
      <c r="G31" s="158">
        <v>-1438042.25</v>
      </c>
    </row>
    <row r="32" spans="1:7" x14ac:dyDescent="0.25">
      <c r="A32" s="51" t="s">
        <v>258</v>
      </c>
      <c r="B32" s="158">
        <v>0</v>
      </c>
      <c r="C32" s="158">
        <v>0</v>
      </c>
      <c r="D32" s="158">
        <v>0</v>
      </c>
      <c r="E32" s="158">
        <v>0</v>
      </c>
      <c r="F32" s="158">
        <v>0</v>
      </c>
      <c r="G32" s="158">
        <v>0</v>
      </c>
    </row>
    <row r="33" spans="1:7" ht="14.45" customHeight="1" x14ac:dyDescent="0.25">
      <c r="A33" s="51" t="s">
        <v>259</v>
      </c>
      <c r="B33" s="150">
        <v>1216800</v>
      </c>
      <c r="C33" s="150">
        <v>-30017.21</v>
      </c>
      <c r="D33" s="158">
        <v>1186782.79</v>
      </c>
      <c r="E33" s="150">
        <v>533531.26</v>
      </c>
      <c r="F33" s="150">
        <v>533531.26</v>
      </c>
      <c r="G33" s="158">
        <v>-683268.74</v>
      </c>
    </row>
    <row r="34" spans="1:7" ht="14.45" customHeight="1" x14ac:dyDescent="0.25">
      <c r="A34" s="43" t="s">
        <v>260</v>
      </c>
      <c r="B34" s="150">
        <v>43804800</v>
      </c>
      <c r="C34" s="150">
        <v>75777915.709999993</v>
      </c>
      <c r="D34" s="158">
        <v>119582715.70999999</v>
      </c>
      <c r="E34" s="150">
        <v>5574723.5199999996</v>
      </c>
      <c r="F34" s="150">
        <v>5574723.5199999996</v>
      </c>
      <c r="G34" s="158">
        <v>-38230076.480000004</v>
      </c>
    </row>
    <row r="35" spans="1:7" ht="14.45" customHeight="1" x14ac:dyDescent="0.25">
      <c r="A35" s="43" t="s">
        <v>261</v>
      </c>
      <c r="B35" s="158">
        <v>0</v>
      </c>
      <c r="C35" s="158">
        <v>0</v>
      </c>
      <c r="D35" s="158">
        <v>0</v>
      </c>
      <c r="E35" s="158">
        <v>0</v>
      </c>
      <c r="F35" s="158">
        <v>0</v>
      </c>
      <c r="G35" s="158">
        <v>0</v>
      </c>
    </row>
    <row r="36" spans="1:7" ht="14.45" customHeight="1" x14ac:dyDescent="0.25">
      <c r="A36" s="51" t="s">
        <v>262</v>
      </c>
      <c r="B36" s="150">
        <v>0</v>
      </c>
      <c r="C36" s="150">
        <v>0</v>
      </c>
      <c r="D36" s="158">
        <v>0</v>
      </c>
      <c r="E36" s="150">
        <v>0</v>
      </c>
      <c r="F36" s="150">
        <v>0</v>
      </c>
      <c r="G36" s="158">
        <v>0</v>
      </c>
    </row>
    <row r="37" spans="1:7" ht="14.45" customHeight="1" x14ac:dyDescent="0.25">
      <c r="A37" s="43" t="s">
        <v>263</v>
      </c>
      <c r="B37" s="158">
        <v>0</v>
      </c>
      <c r="C37" s="158">
        <v>0</v>
      </c>
      <c r="D37" s="158">
        <v>0</v>
      </c>
      <c r="E37" s="158">
        <v>0</v>
      </c>
      <c r="F37" s="158">
        <v>0</v>
      </c>
      <c r="G37" s="158">
        <v>0</v>
      </c>
    </row>
    <row r="38" spans="1:7" x14ac:dyDescent="0.25">
      <c r="A38" s="51" t="s">
        <v>264</v>
      </c>
      <c r="B38" s="158">
        <v>0</v>
      </c>
      <c r="C38" s="158">
        <v>0</v>
      </c>
      <c r="D38" s="158">
        <v>0</v>
      </c>
      <c r="E38" s="158">
        <v>0</v>
      </c>
      <c r="F38" s="158">
        <v>0</v>
      </c>
      <c r="G38" s="158">
        <v>0</v>
      </c>
    </row>
    <row r="39" spans="1:7" x14ac:dyDescent="0.25">
      <c r="A39" s="51" t="s">
        <v>265</v>
      </c>
      <c r="B39" s="158">
        <v>0</v>
      </c>
      <c r="C39" s="158">
        <v>0</v>
      </c>
      <c r="D39" s="158">
        <v>0</v>
      </c>
      <c r="E39" s="158">
        <v>0</v>
      </c>
      <c r="F39" s="158">
        <v>0</v>
      </c>
      <c r="G39" s="158">
        <v>0</v>
      </c>
    </row>
    <row r="40" spans="1:7" x14ac:dyDescent="0.25">
      <c r="A40" s="32"/>
      <c r="B40" s="158"/>
      <c r="C40" s="158"/>
      <c r="D40" s="158"/>
      <c r="E40" s="158"/>
      <c r="F40" s="158"/>
      <c r="G40" s="158"/>
    </row>
    <row r="41" spans="1:7" x14ac:dyDescent="0.25">
      <c r="A41" s="3" t="s">
        <v>266</v>
      </c>
      <c r="B41" s="149">
        <v>349356800</v>
      </c>
      <c r="C41" s="149">
        <v>113933024.38</v>
      </c>
      <c r="D41" s="149">
        <v>463289824.38000005</v>
      </c>
      <c r="E41" s="149">
        <v>177980006.72</v>
      </c>
      <c r="F41" s="149">
        <v>177336335.47</v>
      </c>
      <c r="G41" s="149">
        <v>-172020464.53</v>
      </c>
    </row>
    <row r="42" spans="1:7" x14ac:dyDescent="0.25">
      <c r="A42" s="3" t="s">
        <v>267</v>
      </c>
      <c r="B42" s="159"/>
      <c r="C42" s="159"/>
      <c r="D42" s="159"/>
      <c r="E42" s="159"/>
      <c r="F42" s="159"/>
      <c r="G42" s="149">
        <v>0</v>
      </c>
    </row>
    <row r="43" spans="1:7" x14ac:dyDescent="0.25">
      <c r="A43" s="32"/>
      <c r="B43" s="151"/>
      <c r="C43" s="151"/>
      <c r="D43" s="151"/>
      <c r="E43" s="151"/>
      <c r="F43" s="151"/>
      <c r="G43" s="151"/>
    </row>
    <row r="44" spans="1:7" x14ac:dyDescent="0.25">
      <c r="A44" s="3" t="s">
        <v>268</v>
      </c>
      <c r="B44" s="151"/>
      <c r="C44" s="151"/>
      <c r="D44" s="151"/>
      <c r="E44" s="151"/>
      <c r="F44" s="151"/>
      <c r="G44" s="151"/>
    </row>
    <row r="45" spans="1:7" x14ac:dyDescent="0.25">
      <c r="A45" s="43" t="s">
        <v>269</v>
      </c>
      <c r="B45" s="158">
        <v>241196800</v>
      </c>
      <c r="C45" s="158">
        <v>1956632</v>
      </c>
      <c r="D45" s="158">
        <v>243153432</v>
      </c>
      <c r="E45" s="158">
        <v>129082027.13</v>
      </c>
      <c r="F45" s="158">
        <v>129082027.13</v>
      </c>
      <c r="G45" s="158">
        <v>-112114772.87</v>
      </c>
    </row>
    <row r="46" spans="1:7" x14ac:dyDescent="0.25">
      <c r="A46" s="54" t="s">
        <v>270</v>
      </c>
      <c r="B46" s="158">
        <v>0</v>
      </c>
      <c r="C46" s="158">
        <v>0</v>
      </c>
      <c r="D46" s="158">
        <v>0</v>
      </c>
      <c r="E46" s="158">
        <v>0</v>
      </c>
      <c r="F46" s="158">
        <v>0</v>
      </c>
      <c r="G46" s="158">
        <v>0</v>
      </c>
    </row>
    <row r="47" spans="1:7" x14ac:dyDescent="0.25">
      <c r="A47" s="54" t="s">
        <v>271</v>
      </c>
      <c r="B47" s="158">
        <v>0</v>
      </c>
      <c r="C47" s="158">
        <v>0</v>
      </c>
      <c r="D47" s="158">
        <v>0</v>
      </c>
      <c r="E47" s="158">
        <v>0</v>
      </c>
      <c r="F47" s="158">
        <v>0</v>
      </c>
      <c r="G47" s="158">
        <v>0</v>
      </c>
    </row>
    <row r="48" spans="1:7" x14ac:dyDescent="0.25">
      <c r="A48" s="54" t="s">
        <v>272</v>
      </c>
      <c r="B48" s="150">
        <v>96262400</v>
      </c>
      <c r="C48" s="150">
        <v>-13085636</v>
      </c>
      <c r="D48" s="158">
        <v>83176764</v>
      </c>
      <c r="E48" s="150">
        <v>49201789.789999999</v>
      </c>
      <c r="F48" s="150">
        <v>49201789.789999999</v>
      </c>
      <c r="G48" s="158">
        <v>-47060610.210000001</v>
      </c>
    </row>
    <row r="49" spans="1:7" ht="30" x14ac:dyDescent="0.25">
      <c r="A49" s="54" t="s">
        <v>273</v>
      </c>
      <c r="B49" s="150">
        <v>144934400</v>
      </c>
      <c r="C49" s="150">
        <v>15042268</v>
      </c>
      <c r="D49" s="158">
        <v>159976668</v>
      </c>
      <c r="E49" s="150">
        <v>79880237.340000004</v>
      </c>
      <c r="F49" s="150">
        <v>79880237.340000004</v>
      </c>
      <c r="G49" s="158">
        <v>-65054162.659999996</v>
      </c>
    </row>
    <row r="50" spans="1:7" x14ac:dyDescent="0.25">
      <c r="A50" s="54" t="s">
        <v>274</v>
      </c>
      <c r="B50" s="158">
        <v>0</v>
      </c>
      <c r="C50" s="158">
        <v>0</v>
      </c>
      <c r="D50" s="158">
        <v>0</v>
      </c>
      <c r="E50" s="158">
        <v>0</v>
      </c>
      <c r="F50" s="158">
        <v>0</v>
      </c>
      <c r="G50" s="158">
        <v>0</v>
      </c>
    </row>
    <row r="51" spans="1:7" x14ac:dyDescent="0.25">
      <c r="A51" s="54" t="s">
        <v>275</v>
      </c>
      <c r="B51" s="158">
        <v>0</v>
      </c>
      <c r="C51" s="158">
        <v>0</v>
      </c>
      <c r="D51" s="158">
        <v>0</v>
      </c>
      <c r="E51" s="158">
        <v>0</v>
      </c>
      <c r="F51" s="158">
        <v>0</v>
      </c>
      <c r="G51" s="158">
        <v>0</v>
      </c>
    </row>
    <row r="52" spans="1:7" ht="30" x14ac:dyDescent="0.25">
      <c r="A52" s="55" t="s">
        <v>276</v>
      </c>
      <c r="B52" s="158">
        <v>0</v>
      </c>
      <c r="C52" s="158">
        <v>0</v>
      </c>
      <c r="D52" s="158">
        <v>0</v>
      </c>
      <c r="E52" s="158">
        <v>0</v>
      </c>
      <c r="F52" s="158">
        <v>0</v>
      </c>
      <c r="G52" s="158">
        <v>0</v>
      </c>
    </row>
    <row r="53" spans="1:7" x14ac:dyDescent="0.25">
      <c r="A53" s="51" t="s">
        <v>277</v>
      </c>
      <c r="B53" s="150">
        <v>0</v>
      </c>
      <c r="C53" s="150">
        <v>0</v>
      </c>
      <c r="D53" s="158">
        <v>0</v>
      </c>
      <c r="E53" s="150">
        <v>0</v>
      </c>
      <c r="F53" s="150">
        <v>0</v>
      </c>
      <c r="G53" s="158">
        <v>0</v>
      </c>
    </row>
    <row r="54" spans="1:7" x14ac:dyDescent="0.25">
      <c r="A54" s="43" t="s">
        <v>278</v>
      </c>
      <c r="B54" s="158">
        <v>0</v>
      </c>
      <c r="C54" s="158">
        <v>0</v>
      </c>
      <c r="D54" s="158">
        <v>0</v>
      </c>
      <c r="E54" s="158">
        <v>0</v>
      </c>
      <c r="F54" s="158">
        <v>0</v>
      </c>
      <c r="G54" s="158">
        <v>0</v>
      </c>
    </row>
    <row r="55" spans="1:7" x14ac:dyDescent="0.25">
      <c r="A55" s="55" t="s">
        <v>279</v>
      </c>
      <c r="B55" s="158">
        <v>0</v>
      </c>
      <c r="C55" s="158">
        <v>0</v>
      </c>
      <c r="D55" s="158">
        <v>0</v>
      </c>
      <c r="E55" s="158">
        <v>0</v>
      </c>
      <c r="F55" s="158">
        <v>0</v>
      </c>
      <c r="G55" s="158">
        <v>0</v>
      </c>
    </row>
    <row r="56" spans="1:7" x14ac:dyDescent="0.25">
      <c r="A56" s="54" t="s">
        <v>280</v>
      </c>
      <c r="B56" s="158">
        <v>0</v>
      </c>
      <c r="C56" s="158">
        <v>0</v>
      </c>
      <c r="D56" s="158">
        <v>0</v>
      </c>
      <c r="E56" s="158">
        <v>0</v>
      </c>
      <c r="F56" s="158">
        <v>0</v>
      </c>
      <c r="G56" s="158">
        <v>0</v>
      </c>
    </row>
    <row r="57" spans="1:7" x14ac:dyDescent="0.25">
      <c r="A57" s="54" t="s">
        <v>281</v>
      </c>
      <c r="B57" s="158">
        <v>0</v>
      </c>
      <c r="C57" s="158">
        <v>0</v>
      </c>
      <c r="D57" s="158">
        <v>0</v>
      </c>
      <c r="E57" s="158">
        <v>0</v>
      </c>
      <c r="F57" s="158">
        <v>0</v>
      </c>
      <c r="G57" s="158">
        <v>0</v>
      </c>
    </row>
    <row r="58" spans="1:7" x14ac:dyDescent="0.25">
      <c r="A58" s="55" t="s">
        <v>282</v>
      </c>
      <c r="B58" s="150">
        <v>0</v>
      </c>
      <c r="C58" s="150">
        <v>0</v>
      </c>
      <c r="D58" s="158">
        <v>0</v>
      </c>
      <c r="E58" s="150">
        <v>0</v>
      </c>
      <c r="F58" s="150">
        <v>0</v>
      </c>
      <c r="G58" s="158">
        <v>0</v>
      </c>
    </row>
    <row r="59" spans="1:7" x14ac:dyDescent="0.25">
      <c r="A59" s="43" t="s">
        <v>283</v>
      </c>
      <c r="B59" s="158">
        <v>0</v>
      </c>
      <c r="C59" s="158">
        <v>0</v>
      </c>
      <c r="D59" s="158">
        <v>0</v>
      </c>
      <c r="E59" s="158">
        <v>0</v>
      </c>
      <c r="F59" s="158">
        <v>0</v>
      </c>
      <c r="G59" s="158">
        <v>0</v>
      </c>
    </row>
    <row r="60" spans="1:7" x14ac:dyDescent="0.25">
      <c r="A60" s="54" t="s">
        <v>284</v>
      </c>
      <c r="B60" s="150">
        <v>0</v>
      </c>
      <c r="C60" s="150">
        <v>0</v>
      </c>
      <c r="D60" s="158">
        <v>0</v>
      </c>
      <c r="E60" s="150">
        <v>0</v>
      </c>
      <c r="F60" s="150">
        <v>0</v>
      </c>
      <c r="G60" s="158">
        <v>0</v>
      </c>
    </row>
    <row r="61" spans="1:7" x14ac:dyDescent="0.25">
      <c r="A61" s="54" t="s">
        <v>285</v>
      </c>
      <c r="B61" s="150">
        <v>0</v>
      </c>
      <c r="C61" s="150">
        <v>0</v>
      </c>
      <c r="D61" s="158">
        <v>0</v>
      </c>
      <c r="E61" s="150">
        <v>0</v>
      </c>
      <c r="F61" s="150">
        <v>0</v>
      </c>
      <c r="G61" s="158">
        <v>0</v>
      </c>
    </row>
    <row r="62" spans="1:7" x14ac:dyDescent="0.25">
      <c r="A62" s="43" t="s">
        <v>286</v>
      </c>
      <c r="B62" s="150">
        <v>0</v>
      </c>
      <c r="C62" s="150">
        <v>0</v>
      </c>
      <c r="D62" s="158">
        <v>0</v>
      </c>
      <c r="E62" s="150">
        <v>0</v>
      </c>
      <c r="F62" s="150">
        <v>0</v>
      </c>
      <c r="G62" s="158">
        <v>0</v>
      </c>
    </row>
    <row r="63" spans="1:7" x14ac:dyDescent="0.25">
      <c r="A63" s="43" t="s">
        <v>287</v>
      </c>
      <c r="B63" s="150">
        <v>0</v>
      </c>
      <c r="C63" s="150">
        <v>0</v>
      </c>
      <c r="D63" s="158">
        <v>0</v>
      </c>
      <c r="E63" s="150">
        <v>0</v>
      </c>
      <c r="F63" s="150">
        <v>0</v>
      </c>
      <c r="G63" s="158">
        <v>0</v>
      </c>
    </row>
    <row r="64" spans="1:7" x14ac:dyDescent="0.25">
      <c r="A64" s="32"/>
      <c r="B64" s="151"/>
      <c r="C64" s="151"/>
      <c r="D64" s="151"/>
      <c r="E64" s="151"/>
      <c r="F64" s="151"/>
      <c r="G64" s="151"/>
    </row>
    <row r="65" spans="1:7" x14ac:dyDescent="0.25">
      <c r="A65" s="3" t="s">
        <v>288</v>
      </c>
      <c r="B65" s="149">
        <v>241196800</v>
      </c>
      <c r="C65" s="149">
        <v>1956632</v>
      </c>
      <c r="D65" s="149">
        <v>243153432</v>
      </c>
      <c r="E65" s="149">
        <v>129082027.13</v>
      </c>
      <c r="F65" s="149">
        <v>129082027.13</v>
      </c>
      <c r="G65" s="149">
        <v>-112114772.87</v>
      </c>
    </row>
    <row r="66" spans="1:7" x14ac:dyDescent="0.25">
      <c r="A66" s="32"/>
      <c r="B66" s="151"/>
      <c r="C66" s="151"/>
      <c r="D66" s="151"/>
      <c r="E66" s="151"/>
      <c r="F66" s="151"/>
      <c r="G66" s="151"/>
    </row>
    <row r="67" spans="1:7" x14ac:dyDescent="0.25">
      <c r="A67" s="3" t="s">
        <v>289</v>
      </c>
      <c r="B67" s="149">
        <v>0</v>
      </c>
      <c r="C67" s="149">
        <v>0</v>
      </c>
      <c r="D67" s="149">
        <v>0</v>
      </c>
      <c r="E67" s="149">
        <v>0</v>
      </c>
      <c r="F67" s="149">
        <v>0</v>
      </c>
      <c r="G67" s="149">
        <v>0</v>
      </c>
    </row>
    <row r="68" spans="1:7" x14ac:dyDescent="0.25">
      <c r="A68" s="43" t="s">
        <v>290</v>
      </c>
      <c r="B68" s="150">
        <v>0</v>
      </c>
      <c r="C68" s="150">
        <v>0</v>
      </c>
      <c r="D68" s="158">
        <v>0</v>
      </c>
      <c r="E68" s="150">
        <v>0</v>
      </c>
      <c r="F68" s="150">
        <v>0</v>
      </c>
      <c r="G68" s="158">
        <v>0</v>
      </c>
    </row>
    <row r="69" spans="1:7" x14ac:dyDescent="0.25">
      <c r="A69" s="32"/>
      <c r="B69" s="151"/>
      <c r="C69" s="151"/>
      <c r="D69" s="151"/>
      <c r="E69" s="151"/>
      <c r="F69" s="151"/>
      <c r="G69" s="151"/>
    </row>
    <row r="70" spans="1:7" x14ac:dyDescent="0.25">
      <c r="A70" s="3" t="s">
        <v>291</v>
      </c>
      <c r="B70" s="149">
        <v>590553600</v>
      </c>
      <c r="C70" s="149">
        <v>115889656.38</v>
      </c>
      <c r="D70" s="149">
        <v>706443256.38000011</v>
      </c>
      <c r="E70" s="149">
        <v>307062033.85000002</v>
      </c>
      <c r="F70" s="149">
        <v>306418362.60000002</v>
      </c>
      <c r="G70" s="149">
        <v>-284135237.39999998</v>
      </c>
    </row>
    <row r="71" spans="1:7" x14ac:dyDescent="0.25">
      <c r="A71" s="32"/>
      <c r="B71" s="151"/>
      <c r="C71" s="151"/>
      <c r="D71" s="151"/>
      <c r="E71" s="151"/>
      <c r="F71" s="151"/>
      <c r="G71" s="151"/>
    </row>
    <row r="72" spans="1:7" x14ac:dyDescent="0.25">
      <c r="A72" s="3" t="s">
        <v>292</v>
      </c>
      <c r="B72" s="151"/>
      <c r="C72" s="151"/>
      <c r="D72" s="151"/>
      <c r="E72" s="151"/>
      <c r="F72" s="151"/>
      <c r="G72" s="151"/>
    </row>
    <row r="73" spans="1:7" ht="30" x14ac:dyDescent="0.25">
      <c r="A73" s="47" t="s">
        <v>293</v>
      </c>
      <c r="B73" s="150">
        <v>0</v>
      </c>
      <c r="C73" s="150">
        <v>0</v>
      </c>
      <c r="D73" s="158">
        <v>0</v>
      </c>
      <c r="E73" s="150">
        <v>0</v>
      </c>
      <c r="F73" s="150">
        <v>0</v>
      </c>
      <c r="G73" s="158">
        <v>0</v>
      </c>
    </row>
    <row r="74" spans="1:7" ht="30" x14ac:dyDescent="0.25">
      <c r="A74" s="47" t="s">
        <v>294</v>
      </c>
      <c r="B74" s="150">
        <v>0</v>
      </c>
      <c r="C74" s="150">
        <v>0</v>
      </c>
      <c r="D74" s="158">
        <v>0</v>
      </c>
      <c r="E74" s="150">
        <v>0</v>
      </c>
      <c r="F74" s="150">
        <v>0</v>
      </c>
      <c r="G74" s="158">
        <v>0</v>
      </c>
    </row>
    <row r="75" spans="1:7" x14ac:dyDescent="0.25">
      <c r="A75" s="14" t="s">
        <v>295</v>
      </c>
      <c r="B75" s="149">
        <v>0</v>
      </c>
      <c r="C75" s="149">
        <v>0</v>
      </c>
      <c r="D75" s="149">
        <v>0</v>
      </c>
      <c r="E75" s="149">
        <v>0</v>
      </c>
      <c r="F75" s="149">
        <v>0</v>
      </c>
      <c r="G75" s="149">
        <v>0</v>
      </c>
    </row>
    <row r="76" spans="1:7" x14ac:dyDescent="0.25">
      <c r="A76" s="41"/>
      <c r="B76" s="56"/>
      <c r="C76" s="56"/>
      <c r="D76" s="56"/>
      <c r="E76" s="56"/>
      <c r="F76" s="56"/>
      <c r="G76" s="56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zoomScale="70" zoomScaleNormal="70" workbookViewId="0">
      <selection activeCell="B9" sqref="B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8.28515625" bestFit="1" customWidth="1"/>
    <col min="8" max="8" width="2.28515625" customWidth="1"/>
  </cols>
  <sheetData>
    <row r="1" spans="1:7" ht="33.6" customHeight="1" x14ac:dyDescent="0.25">
      <c r="A1" s="129" t="s">
        <v>296</v>
      </c>
      <c r="B1" s="112"/>
      <c r="C1" s="112"/>
      <c r="D1" s="112"/>
      <c r="E1" s="112"/>
      <c r="F1" s="112"/>
      <c r="G1" s="113"/>
    </row>
    <row r="2" spans="1:7" x14ac:dyDescent="0.25">
      <c r="A2" s="114" t="str">
        <f>'Formato 1'!A2</f>
        <v xml:space="preserve"> Municipio de Valle de Santiago, Gto.</v>
      </c>
      <c r="B2" s="115"/>
      <c r="C2" s="115"/>
      <c r="D2" s="115"/>
      <c r="E2" s="115"/>
      <c r="F2" s="115"/>
      <c r="G2" s="116"/>
    </row>
    <row r="3" spans="1:7" x14ac:dyDescent="0.25">
      <c r="A3" s="117" t="s">
        <v>297</v>
      </c>
      <c r="B3" s="118"/>
      <c r="C3" s="118"/>
      <c r="D3" s="118"/>
      <c r="E3" s="118"/>
      <c r="F3" s="118"/>
      <c r="G3" s="119"/>
    </row>
    <row r="4" spans="1:7" x14ac:dyDescent="0.25">
      <c r="A4" s="117" t="s">
        <v>298</v>
      </c>
      <c r="B4" s="118"/>
      <c r="C4" s="118"/>
      <c r="D4" s="118"/>
      <c r="E4" s="118"/>
      <c r="F4" s="118"/>
      <c r="G4" s="119"/>
    </row>
    <row r="5" spans="1:7" x14ac:dyDescent="0.25">
      <c r="A5" s="117" t="str">
        <f>'Formato 3'!A4</f>
        <v>Del 01 de enero al 30 de junio de 2026</v>
      </c>
      <c r="B5" s="118"/>
      <c r="C5" s="118"/>
      <c r="D5" s="118"/>
      <c r="E5" s="118"/>
      <c r="F5" s="118"/>
      <c r="G5" s="119"/>
    </row>
    <row r="6" spans="1:7" x14ac:dyDescent="0.25">
      <c r="A6" s="120" t="s">
        <v>2</v>
      </c>
      <c r="B6" s="121"/>
      <c r="C6" s="121"/>
      <c r="D6" s="121"/>
      <c r="E6" s="121"/>
      <c r="F6" s="121"/>
      <c r="G6" s="122"/>
    </row>
    <row r="7" spans="1:7" x14ac:dyDescent="0.25">
      <c r="A7" s="127" t="s">
        <v>5</v>
      </c>
      <c r="B7" s="127" t="s">
        <v>299</v>
      </c>
      <c r="C7" s="127"/>
      <c r="D7" s="127"/>
      <c r="E7" s="127"/>
      <c r="F7" s="127"/>
      <c r="G7" s="128" t="s">
        <v>300</v>
      </c>
    </row>
    <row r="8" spans="1:7" ht="30" x14ac:dyDescent="0.25">
      <c r="A8" s="127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27"/>
    </row>
    <row r="9" spans="1:7" x14ac:dyDescent="0.25">
      <c r="A9" s="21" t="s">
        <v>304</v>
      </c>
      <c r="B9" s="160">
        <v>349356800</v>
      </c>
      <c r="C9" s="160">
        <v>12070662.68</v>
      </c>
      <c r="D9" s="160">
        <v>361427462.68000001</v>
      </c>
      <c r="E9" s="160">
        <v>156370814.31999999</v>
      </c>
      <c r="F9" s="160">
        <v>155625016.08999997</v>
      </c>
      <c r="G9" s="160">
        <v>205056648.35999995</v>
      </c>
    </row>
    <row r="10" spans="1:7" x14ac:dyDescent="0.25">
      <c r="A10" s="57" t="s">
        <v>305</v>
      </c>
      <c r="B10" s="161">
        <v>151764812</v>
      </c>
      <c r="C10" s="161">
        <v>-7222391.3399999999</v>
      </c>
      <c r="D10" s="161">
        <v>144542420.66</v>
      </c>
      <c r="E10" s="161">
        <v>56179788.329999998</v>
      </c>
      <c r="F10" s="161">
        <v>55576666.100000009</v>
      </c>
      <c r="G10" s="161">
        <v>88362632.329999998</v>
      </c>
    </row>
    <row r="11" spans="1:7" x14ac:dyDescent="0.25">
      <c r="A11" s="58" t="s">
        <v>306</v>
      </c>
      <c r="B11" s="162">
        <v>95871344</v>
      </c>
      <c r="C11" s="162">
        <v>-6978497.3399999999</v>
      </c>
      <c r="D11" s="161">
        <v>88892846.659999996</v>
      </c>
      <c r="E11" s="162">
        <v>40515406.899999999</v>
      </c>
      <c r="F11" s="162">
        <v>40521052.899999999</v>
      </c>
      <c r="G11" s="161">
        <v>48377439.759999998</v>
      </c>
    </row>
    <row r="12" spans="1:7" x14ac:dyDescent="0.25">
      <c r="A12" s="58" t="s">
        <v>307</v>
      </c>
      <c r="B12" s="162">
        <v>1300000</v>
      </c>
      <c r="C12" s="162">
        <v>500000</v>
      </c>
      <c r="D12" s="161">
        <v>1800000</v>
      </c>
      <c r="E12" s="162">
        <v>339832.81</v>
      </c>
      <c r="F12" s="162">
        <v>339832.81</v>
      </c>
      <c r="G12" s="161">
        <v>1460167.19</v>
      </c>
    </row>
    <row r="13" spans="1:7" x14ac:dyDescent="0.25">
      <c r="A13" s="58" t="s">
        <v>308</v>
      </c>
      <c r="B13" s="162">
        <v>19619718</v>
      </c>
      <c r="C13" s="162">
        <v>964300</v>
      </c>
      <c r="D13" s="161">
        <v>20584018</v>
      </c>
      <c r="E13" s="162">
        <v>774802.2</v>
      </c>
      <c r="F13" s="162">
        <v>774802.2</v>
      </c>
      <c r="G13" s="161">
        <v>19809215.800000001</v>
      </c>
    </row>
    <row r="14" spans="1:7" x14ac:dyDescent="0.25">
      <c r="A14" s="58" t="s">
        <v>309</v>
      </c>
      <c r="B14" s="162">
        <v>6864950</v>
      </c>
      <c r="C14" s="162">
        <v>0</v>
      </c>
      <c r="D14" s="161">
        <v>6864950</v>
      </c>
      <c r="E14" s="162">
        <v>2867146.26</v>
      </c>
      <c r="F14" s="162">
        <v>2258378.0299999998</v>
      </c>
      <c r="G14" s="161">
        <v>3997803.74</v>
      </c>
    </row>
    <row r="15" spans="1:7" x14ac:dyDescent="0.25">
      <c r="A15" s="58" t="s">
        <v>310</v>
      </c>
      <c r="B15" s="162">
        <v>28108800</v>
      </c>
      <c r="C15" s="162">
        <v>-1708194</v>
      </c>
      <c r="D15" s="161">
        <v>26400606</v>
      </c>
      <c r="E15" s="162">
        <v>11682600.16</v>
      </c>
      <c r="F15" s="162">
        <v>11682600.16</v>
      </c>
      <c r="G15" s="161">
        <v>14718005.84</v>
      </c>
    </row>
    <row r="16" spans="1:7" x14ac:dyDescent="0.25">
      <c r="A16" s="58" t="s">
        <v>311</v>
      </c>
      <c r="B16" s="161">
        <v>0</v>
      </c>
      <c r="C16" s="161">
        <v>0</v>
      </c>
      <c r="D16" s="161">
        <v>0</v>
      </c>
      <c r="E16" s="161">
        <v>0</v>
      </c>
      <c r="F16" s="161">
        <v>0</v>
      </c>
      <c r="G16" s="161">
        <v>0</v>
      </c>
    </row>
    <row r="17" spans="1:7" x14ac:dyDescent="0.25">
      <c r="A17" s="58" t="s">
        <v>312</v>
      </c>
      <c r="B17" s="161">
        <v>0</v>
      </c>
      <c r="C17" s="161">
        <v>0</v>
      </c>
      <c r="D17" s="161">
        <v>0</v>
      </c>
      <c r="E17" s="161">
        <v>0</v>
      </c>
      <c r="F17" s="161">
        <v>0</v>
      </c>
      <c r="G17" s="161">
        <v>0</v>
      </c>
    </row>
    <row r="18" spans="1:7" x14ac:dyDescent="0.25">
      <c r="A18" s="57" t="s">
        <v>313</v>
      </c>
      <c r="B18" s="161">
        <v>11939106.280000001</v>
      </c>
      <c r="C18" s="161">
        <v>-87467.890000000043</v>
      </c>
      <c r="D18" s="161">
        <v>11851638.390000001</v>
      </c>
      <c r="E18" s="161">
        <v>2368260.7599999998</v>
      </c>
      <c r="F18" s="161">
        <v>2368260.7599999998</v>
      </c>
      <c r="G18" s="161">
        <v>9483377.6300000008</v>
      </c>
    </row>
    <row r="19" spans="1:7" x14ac:dyDescent="0.25">
      <c r="A19" s="58" t="s">
        <v>314</v>
      </c>
      <c r="B19" s="162">
        <v>3654769.45</v>
      </c>
      <c r="C19" s="162">
        <v>16990.55</v>
      </c>
      <c r="D19" s="161">
        <v>3671760</v>
      </c>
      <c r="E19" s="162">
        <v>568524.51</v>
      </c>
      <c r="F19" s="162">
        <v>568524.51</v>
      </c>
      <c r="G19" s="161">
        <v>3103235.49</v>
      </c>
    </row>
    <row r="20" spans="1:7" x14ac:dyDescent="0.25">
      <c r="A20" s="58" t="s">
        <v>315</v>
      </c>
      <c r="B20" s="162">
        <v>1296831.46</v>
      </c>
      <c r="C20" s="162">
        <v>-524428.88</v>
      </c>
      <c r="D20" s="161">
        <v>772402.58</v>
      </c>
      <c r="E20" s="162">
        <v>74950.28</v>
      </c>
      <c r="F20" s="162">
        <v>74950.28</v>
      </c>
      <c r="G20" s="161">
        <v>697452.29999999993</v>
      </c>
    </row>
    <row r="21" spans="1:7" x14ac:dyDescent="0.25">
      <c r="A21" s="58" t="s">
        <v>316</v>
      </c>
      <c r="B21" s="161">
        <v>0</v>
      </c>
      <c r="C21" s="161">
        <v>0</v>
      </c>
      <c r="D21" s="161">
        <v>0</v>
      </c>
      <c r="E21" s="161">
        <v>0</v>
      </c>
      <c r="F21" s="161">
        <v>0</v>
      </c>
      <c r="G21" s="161">
        <v>0</v>
      </c>
    </row>
    <row r="22" spans="1:7" x14ac:dyDescent="0.25">
      <c r="A22" s="58" t="s">
        <v>317</v>
      </c>
      <c r="B22" s="162">
        <v>0</v>
      </c>
      <c r="C22" s="162">
        <v>336614.71</v>
      </c>
      <c r="D22" s="161">
        <v>336614.71</v>
      </c>
      <c r="E22" s="162">
        <v>0</v>
      </c>
      <c r="F22" s="162">
        <v>0</v>
      </c>
      <c r="G22" s="161">
        <v>336614.71</v>
      </c>
    </row>
    <row r="23" spans="1:7" x14ac:dyDescent="0.25">
      <c r="A23" s="58" t="s">
        <v>318</v>
      </c>
      <c r="B23" s="162">
        <v>954000</v>
      </c>
      <c r="C23" s="162">
        <v>-206712.67</v>
      </c>
      <c r="D23" s="161">
        <v>747287.33</v>
      </c>
      <c r="E23" s="162">
        <v>0</v>
      </c>
      <c r="F23" s="162">
        <v>0</v>
      </c>
      <c r="G23" s="161">
        <v>747287.33</v>
      </c>
    </row>
    <row r="24" spans="1:7" x14ac:dyDescent="0.25">
      <c r="A24" s="58" t="s">
        <v>319</v>
      </c>
      <c r="B24" s="162">
        <v>2063680</v>
      </c>
      <c r="C24" s="162">
        <v>-100000</v>
      </c>
      <c r="D24" s="161">
        <v>1963680</v>
      </c>
      <c r="E24" s="162">
        <v>884174.59</v>
      </c>
      <c r="F24" s="162">
        <v>884174.59</v>
      </c>
      <c r="G24" s="161">
        <v>1079505.4100000001</v>
      </c>
    </row>
    <row r="25" spans="1:7" x14ac:dyDescent="0.25">
      <c r="A25" s="58" t="s">
        <v>320</v>
      </c>
      <c r="B25" s="162">
        <v>0</v>
      </c>
      <c r="C25" s="162">
        <v>324000</v>
      </c>
      <c r="D25" s="161">
        <v>324000</v>
      </c>
      <c r="E25" s="162">
        <v>323013.59999999998</v>
      </c>
      <c r="F25" s="162">
        <v>323013.59999999998</v>
      </c>
      <c r="G25" s="161">
        <v>986.40000000002328</v>
      </c>
    </row>
    <row r="26" spans="1:7" x14ac:dyDescent="0.25">
      <c r="A26" s="58" t="s">
        <v>321</v>
      </c>
      <c r="B26" s="161">
        <v>0</v>
      </c>
      <c r="C26" s="161">
        <v>0</v>
      </c>
      <c r="D26" s="161">
        <v>0</v>
      </c>
      <c r="E26" s="161">
        <v>0</v>
      </c>
      <c r="F26" s="161">
        <v>0</v>
      </c>
      <c r="G26" s="161">
        <v>0</v>
      </c>
    </row>
    <row r="27" spans="1:7" x14ac:dyDescent="0.25">
      <c r="A27" s="58" t="s">
        <v>322</v>
      </c>
      <c r="B27" s="162">
        <v>3969825.37</v>
      </c>
      <c r="C27" s="162">
        <v>66068.399999999994</v>
      </c>
      <c r="D27" s="161">
        <v>4035893.77</v>
      </c>
      <c r="E27" s="162">
        <v>517597.78</v>
      </c>
      <c r="F27" s="162">
        <v>517597.78</v>
      </c>
      <c r="G27" s="161">
        <v>3518295.99</v>
      </c>
    </row>
    <row r="28" spans="1:7" x14ac:dyDescent="0.25">
      <c r="A28" s="57" t="s">
        <v>323</v>
      </c>
      <c r="B28" s="161">
        <v>66374032.549999997</v>
      </c>
      <c r="C28" s="161">
        <v>12783197.799999999</v>
      </c>
      <c r="D28" s="161">
        <v>79157230.349999994</v>
      </c>
      <c r="E28" s="161">
        <v>50623362.140000001</v>
      </c>
      <c r="F28" s="161">
        <v>50480686.140000001</v>
      </c>
      <c r="G28" s="161">
        <v>28533868.210000005</v>
      </c>
    </row>
    <row r="29" spans="1:7" x14ac:dyDescent="0.25">
      <c r="A29" s="58" t="s">
        <v>324</v>
      </c>
      <c r="B29" s="162">
        <v>17944805.550000001</v>
      </c>
      <c r="C29" s="162">
        <v>-14033686.140000001</v>
      </c>
      <c r="D29" s="161">
        <v>3911119.41</v>
      </c>
      <c r="E29" s="162">
        <v>1467277.68</v>
      </c>
      <c r="F29" s="162">
        <v>1467277.68</v>
      </c>
      <c r="G29" s="161">
        <v>2443841.7300000004</v>
      </c>
    </row>
    <row r="30" spans="1:7" x14ac:dyDescent="0.25">
      <c r="A30" s="58" t="s">
        <v>325</v>
      </c>
      <c r="B30" s="162">
        <v>274560</v>
      </c>
      <c r="C30" s="162">
        <v>1708056.53</v>
      </c>
      <c r="D30" s="161">
        <v>1982616.53</v>
      </c>
      <c r="E30" s="162">
        <v>1164614.96</v>
      </c>
      <c r="F30" s="162">
        <v>1164614.96</v>
      </c>
      <c r="G30" s="161">
        <v>818001.57000000007</v>
      </c>
    </row>
    <row r="31" spans="1:7" x14ac:dyDescent="0.25">
      <c r="A31" s="58" t="s">
        <v>326</v>
      </c>
      <c r="B31" s="162">
        <v>11527367</v>
      </c>
      <c r="C31" s="162">
        <v>9420309.3100000005</v>
      </c>
      <c r="D31" s="161">
        <v>20947676.310000002</v>
      </c>
      <c r="E31" s="162">
        <v>12681018.43</v>
      </c>
      <c r="F31" s="162">
        <v>12681018.43</v>
      </c>
      <c r="G31" s="161">
        <v>8266657.8800000027</v>
      </c>
    </row>
    <row r="32" spans="1:7" x14ac:dyDescent="0.25">
      <c r="A32" s="58" t="s">
        <v>327</v>
      </c>
      <c r="B32" s="162">
        <v>6112000</v>
      </c>
      <c r="C32" s="162">
        <v>835000</v>
      </c>
      <c r="D32" s="161">
        <v>6947000</v>
      </c>
      <c r="E32" s="162">
        <v>4904097.87</v>
      </c>
      <c r="F32" s="162">
        <v>4904097.87</v>
      </c>
      <c r="G32" s="161">
        <v>2042902.13</v>
      </c>
    </row>
    <row r="33" spans="1:7" ht="14.45" customHeight="1" x14ac:dyDescent="0.25">
      <c r="A33" s="58" t="s">
        <v>328</v>
      </c>
      <c r="B33" s="162">
        <v>7286000</v>
      </c>
      <c r="C33" s="162">
        <v>-889530</v>
      </c>
      <c r="D33" s="161">
        <v>6396470</v>
      </c>
      <c r="E33" s="162">
        <v>1400695.41</v>
      </c>
      <c r="F33" s="162">
        <v>1400695.41</v>
      </c>
      <c r="G33" s="161">
        <v>4995774.59</v>
      </c>
    </row>
    <row r="34" spans="1:7" ht="14.45" customHeight="1" x14ac:dyDescent="0.25">
      <c r="A34" s="58" t="s">
        <v>329</v>
      </c>
      <c r="B34" s="162">
        <v>0</v>
      </c>
      <c r="C34" s="162">
        <v>66165.08</v>
      </c>
      <c r="D34" s="161">
        <v>66165.08</v>
      </c>
      <c r="E34" s="162">
        <v>49021.599999999999</v>
      </c>
      <c r="F34" s="162">
        <v>49021.599999999999</v>
      </c>
      <c r="G34" s="161">
        <v>17143.480000000003</v>
      </c>
    </row>
    <row r="35" spans="1:7" ht="14.45" customHeight="1" x14ac:dyDescent="0.25">
      <c r="A35" s="58" t="s">
        <v>330</v>
      </c>
      <c r="B35" s="162">
        <v>179900</v>
      </c>
      <c r="C35" s="162">
        <v>25000</v>
      </c>
      <c r="D35" s="161">
        <v>204900</v>
      </c>
      <c r="E35" s="162">
        <v>8821.15</v>
      </c>
      <c r="F35" s="162">
        <v>8821.15</v>
      </c>
      <c r="G35" s="161">
        <v>196078.85</v>
      </c>
    </row>
    <row r="36" spans="1:7" ht="14.45" customHeight="1" x14ac:dyDescent="0.25">
      <c r="A36" s="58" t="s">
        <v>331</v>
      </c>
      <c r="B36" s="162">
        <v>7585000</v>
      </c>
      <c r="C36" s="162">
        <v>12227229.24</v>
      </c>
      <c r="D36" s="161">
        <v>19812229.240000002</v>
      </c>
      <c r="E36" s="162">
        <v>13387690.060000001</v>
      </c>
      <c r="F36" s="162">
        <v>13387690.060000001</v>
      </c>
      <c r="G36" s="161">
        <v>6424539.1800000016</v>
      </c>
    </row>
    <row r="37" spans="1:7" ht="14.45" customHeight="1" x14ac:dyDescent="0.25">
      <c r="A37" s="58" t="s">
        <v>332</v>
      </c>
      <c r="B37" s="162">
        <v>15464400</v>
      </c>
      <c r="C37" s="162">
        <v>3424653.78</v>
      </c>
      <c r="D37" s="161">
        <v>18889053.780000001</v>
      </c>
      <c r="E37" s="162">
        <v>15560124.98</v>
      </c>
      <c r="F37" s="162">
        <v>15417448.98</v>
      </c>
      <c r="G37" s="161">
        <v>3328928.8000000007</v>
      </c>
    </row>
    <row r="38" spans="1:7" x14ac:dyDescent="0.25">
      <c r="A38" s="57" t="s">
        <v>333</v>
      </c>
      <c r="B38" s="161">
        <v>77937249.170000002</v>
      </c>
      <c r="C38" s="161">
        <v>6136600</v>
      </c>
      <c r="D38" s="161">
        <v>84073849.170000002</v>
      </c>
      <c r="E38" s="161">
        <v>27497379.519999996</v>
      </c>
      <c r="F38" s="161">
        <v>27497379.519999996</v>
      </c>
      <c r="G38" s="161">
        <v>56576469.650000006</v>
      </c>
    </row>
    <row r="39" spans="1:7" x14ac:dyDescent="0.25">
      <c r="A39" s="58" t="s">
        <v>334</v>
      </c>
      <c r="B39" s="162">
        <v>20630875.170000002</v>
      </c>
      <c r="C39" s="162">
        <v>0</v>
      </c>
      <c r="D39" s="161">
        <v>20630875.170000002</v>
      </c>
      <c r="E39" s="162">
        <v>11315437.6</v>
      </c>
      <c r="F39" s="162">
        <v>11315437.6</v>
      </c>
      <c r="G39" s="161">
        <v>9315437.5700000022</v>
      </c>
    </row>
    <row r="40" spans="1:7" x14ac:dyDescent="0.25">
      <c r="A40" s="58" t="s">
        <v>335</v>
      </c>
      <c r="B40" s="161">
        <v>0</v>
      </c>
      <c r="C40" s="161">
        <v>0</v>
      </c>
      <c r="D40" s="161">
        <v>0</v>
      </c>
      <c r="E40" s="161">
        <v>0</v>
      </c>
      <c r="F40" s="161">
        <v>0</v>
      </c>
      <c r="G40" s="161">
        <v>0</v>
      </c>
    </row>
    <row r="41" spans="1:7" x14ac:dyDescent="0.25">
      <c r="A41" s="58" t="s">
        <v>336</v>
      </c>
      <c r="B41" s="162">
        <v>0</v>
      </c>
      <c r="C41" s="162">
        <v>9000000</v>
      </c>
      <c r="D41" s="161">
        <v>9000000</v>
      </c>
      <c r="E41" s="162">
        <v>1998000</v>
      </c>
      <c r="F41" s="162">
        <v>1998000</v>
      </c>
      <c r="G41" s="161">
        <v>7002000</v>
      </c>
    </row>
    <row r="42" spans="1:7" x14ac:dyDescent="0.25">
      <c r="A42" s="58" t="s">
        <v>337</v>
      </c>
      <c r="B42" s="162">
        <v>46949200</v>
      </c>
      <c r="C42" s="162">
        <v>-2863400</v>
      </c>
      <c r="D42" s="161">
        <v>44085800</v>
      </c>
      <c r="E42" s="162">
        <v>10168240.02</v>
      </c>
      <c r="F42" s="162">
        <v>10168240.02</v>
      </c>
      <c r="G42" s="161">
        <v>33917559.980000004</v>
      </c>
    </row>
    <row r="43" spans="1:7" x14ac:dyDescent="0.25">
      <c r="A43" s="58" t="s">
        <v>338</v>
      </c>
      <c r="B43" s="162">
        <v>10357174</v>
      </c>
      <c r="C43" s="162">
        <v>0</v>
      </c>
      <c r="D43" s="161">
        <v>10357174</v>
      </c>
      <c r="E43" s="162">
        <v>4015701.9</v>
      </c>
      <c r="F43" s="162">
        <v>4015701.9</v>
      </c>
      <c r="G43" s="161">
        <v>6341472.0999999996</v>
      </c>
    </row>
    <row r="44" spans="1:7" x14ac:dyDescent="0.25">
      <c r="A44" s="58" t="s">
        <v>339</v>
      </c>
      <c r="B44" s="161">
        <v>0</v>
      </c>
      <c r="C44" s="161">
        <v>0</v>
      </c>
      <c r="D44" s="161">
        <v>0</v>
      </c>
      <c r="E44" s="161">
        <v>0</v>
      </c>
      <c r="F44" s="161">
        <v>0</v>
      </c>
      <c r="G44" s="161">
        <v>0</v>
      </c>
    </row>
    <row r="45" spans="1:7" x14ac:dyDescent="0.25">
      <c r="A45" s="58" t="s">
        <v>340</v>
      </c>
      <c r="B45" s="161">
        <v>0</v>
      </c>
      <c r="C45" s="161">
        <v>0</v>
      </c>
      <c r="D45" s="161">
        <v>0</v>
      </c>
      <c r="E45" s="161">
        <v>0</v>
      </c>
      <c r="F45" s="161">
        <v>0</v>
      </c>
      <c r="G45" s="161">
        <v>0</v>
      </c>
    </row>
    <row r="46" spans="1:7" x14ac:dyDescent="0.25">
      <c r="A46" s="58" t="s">
        <v>341</v>
      </c>
      <c r="B46" s="161">
        <v>0</v>
      </c>
      <c r="C46" s="161">
        <v>0</v>
      </c>
      <c r="D46" s="161">
        <v>0</v>
      </c>
      <c r="E46" s="161">
        <v>0</v>
      </c>
      <c r="F46" s="161">
        <v>0</v>
      </c>
      <c r="G46" s="161">
        <v>0</v>
      </c>
    </row>
    <row r="47" spans="1:7" x14ac:dyDescent="0.25">
      <c r="A47" s="58" t="s">
        <v>342</v>
      </c>
      <c r="B47" s="161">
        <v>0</v>
      </c>
      <c r="C47" s="161">
        <v>0</v>
      </c>
      <c r="D47" s="161">
        <v>0</v>
      </c>
      <c r="E47" s="161">
        <v>0</v>
      </c>
      <c r="F47" s="161">
        <v>0</v>
      </c>
      <c r="G47" s="161">
        <v>0</v>
      </c>
    </row>
    <row r="48" spans="1:7" x14ac:dyDescent="0.25">
      <c r="A48" s="57" t="s">
        <v>343</v>
      </c>
      <c r="B48" s="161">
        <v>3250000</v>
      </c>
      <c r="C48" s="161">
        <v>1682488.3099999998</v>
      </c>
      <c r="D48" s="161">
        <v>4932488.3100000005</v>
      </c>
      <c r="E48" s="161">
        <v>85515.14</v>
      </c>
      <c r="F48" s="161">
        <v>85515.14</v>
      </c>
      <c r="G48" s="161">
        <v>4846973.17</v>
      </c>
    </row>
    <row r="49" spans="1:7" x14ac:dyDescent="0.25">
      <c r="A49" s="58" t="s">
        <v>344</v>
      </c>
      <c r="B49" s="162">
        <v>700000</v>
      </c>
      <c r="C49" s="162">
        <v>10000</v>
      </c>
      <c r="D49" s="161">
        <v>710000</v>
      </c>
      <c r="E49" s="162">
        <v>59273.14</v>
      </c>
      <c r="F49" s="162">
        <v>59273.14</v>
      </c>
      <c r="G49" s="161">
        <v>650726.86</v>
      </c>
    </row>
    <row r="50" spans="1:7" x14ac:dyDescent="0.25">
      <c r="A50" s="58" t="s">
        <v>345</v>
      </c>
      <c r="B50" s="161">
        <v>0</v>
      </c>
      <c r="C50" s="161">
        <v>0</v>
      </c>
      <c r="D50" s="161">
        <v>0</v>
      </c>
      <c r="E50" s="161">
        <v>0</v>
      </c>
      <c r="F50" s="161">
        <v>0</v>
      </c>
      <c r="G50" s="161">
        <v>0</v>
      </c>
    </row>
    <row r="51" spans="1:7" x14ac:dyDescent="0.25">
      <c r="A51" s="58" t="s">
        <v>346</v>
      </c>
      <c r="B51" s="162">
        <v>300000</v>
      </c>
      <c r="C51" s="162">
        <v>1441653.38</v>
      </c>
      <c r="D51" s="161">
        <v>1741653.38</v>
      </c>
      <c r="E51" s="162">
        <v>0</v>
      </c>
      <c r="F51" s="162">
        <v>0</v>
      </c>
      <c r="G51" s="161">
        <v>1741653.38</v>
      </c>
    </row>
    <row r="52" spans="1:7" x14ac:dyDescent="0.25">
      <c r="A52" s="58" t="s">
        <v>347</v>
      </c>
      <c r="B52" s="162">
        <v>300000</v>
      </c>
      <c r="C52" s="162">
        <v>0</v>
      </c>
      <c r="D52" s="161">
        <v>300000</v>
      </c>
      <c r="E52" s="162">
        <v>0</v>
      </c>
      <c r="F52" s="162">
        <v>0</v>
      </c>
      <c r="G52" s="161">
        <v>300000</v>
      </c>
    </row>
    <row r="53" spans="1:7" x14ac:dyDescent="0.25">
      <c r="A53" s="58" t="s">
        <v>348</v>
      </c>
      <c r="B53" s="161">
        <v>0</v>
      </c>
      <c r="C53" s="161">
        <v>0</v>
      </c>
      <c r="D53" s="161">
        <v>0</v>
      </c>
      <c r="E53" s="161">
        <v>0</v>
      </c>
      <c r="F53" s="161">
        <v>0</v>
      </c>
      <c r="G53" s="161">
        <v>0</v>
      </c>
    </row>
    <row r="54" spans="1:7" x14ac:dyDescent="0.25">
      <c r="A54" s="58" t="s">
        <v>349</v>
      </c>
      <c r="B54" s="162">
        <v>0</v>
      </c>
      <c r="C54" s="162">
        <v>230834.93</v>
      </c>
      <c r="D54" s="161">
        <v>230834.93</v>
      </c>
      <c r="E54" s="162">
        <v>26242</v>
      </c>
      <c r="F54" s="162">
        <v>26242</v>
      </c>
      <c r="G54" s="161">
        <v>204592.93</v>
      </c>
    </row>
    <row r="55" spans="1:7" x14ac:dyDescent="0.25">
      <c r="A55" s="58" t="s">
        <v>350</v>
      </c>
      <c r="B55" s="161">
        <v>0</v>
      </c>
      <c r="C55" s="161">
        <v>0</v>
      </c>
      <c r="D55" s="161">
        <v>0</v>
      </c>
      <c r="E55" s="161">
        <v>0</v>
      </c>
      <c r="F55" s="161">
        <v>0</v>
      </c>
      <c r="G55" s="161">
        <v>0</v>
      </c>
    </row>
    <row r="56" spans="1:7" x14ac:dyDescent="0.25">
      <c r="A56" s="58" t="s">
        <v>351</v>
      </c>
      <c r="B56" s="161">
        <v>0</v>
      </c>
      <c r="C56" s="161">
        <v>0</v>
      </c>
      <c r="D56" s="161">
        <v>0</v>
      </c>
      <c r="E56" s="161">
        <v>0</v>
      </c>
      <c r="F56" s="161">
        <v>0</v>
      </c>
      <c r="G56" s="161">
        <v>0</v>
      </c>
    </row>
    <row r="57" spans="1:7" x14ac:dyDescent="0.25">
      <c r="A57" s="58" t="s">
        <v>352</v>
      </c>
      <c r="B57" s="162">
        <v>1950000</v>
      </c>
      <c r="C57" s="162">
        <v>0</v>
      </c>
      <c r="D57" s="161">
        <v>1950000</v>
      </c>
      <c r="E57" s="162">
        <v>0</v>
      </c>
      <c r="F57" s="162">
        <v>0</v>
      </c>
      <c r="G57" s="161">
        <v>1950000</v>
      </c>
    </row>
    <row r="58" spans="1:7" x14ac:dyDescent="0.25">
      <c r="A58" s="57" t="s">
        <v>353</v>
      </c>
      <c r="B58" s="161">
        <v>15391600</v>
      </c>
      <c r="C58" s="161">
        <v>-1471764.2000000002</v>
      </c>
      <c r="D58" s="161">
        <v>13919835.800000001</v>
      </c>
      <c r="E58" s="161">
        <v>8701173.129999999</v>
      </c>
      <c r="F58" s="161">
        <v>8701173.129999999</v>
      </c>
      <c r="G58" s="161">
        <v>5218662.67</v>
      </c>
    </row>
    <row r="59" spans="1:7" x14ac:dyDescent="0.25">
      <c r="A59" s="58" t="s">
        <v>354</v>
      </c>
      <c r="B59" s="162">
        <v>15391600</v>
      </c>
      <c r="C59" s="162">
        <v>-7302541.75</v>
      </c>
      <c r="D59" s="161">
        <v>8089058.25</v>
      </c>
      <c r="E59" s="162">
        <v>5509723.0199999996</v>
      </c>
      <c r="F59" s="162">
        <v>5509723.0199999996</v>
      </c>
      <c r="G59" s="161">
        <v>2579335.2300000004</v>
      </c>
    </row>
    <row r="60" spans="1:7" x14ac:dyDescent="0.25">
      <c r="A60" s="58" t="s">
        <v>355</v>
      </c>
      <c r="B60" s="162">
        <v>0</v>
      </c>
      <c r="C60" s="162">
        <v>5830777.5499999998</v>
      </c>
      <c r="D60" s="161">
        <v>5830777.5499999998</v>
      </c>
      <c r="E60" s="162">
        <v>3191450.11</v>
      </c>
      <c r="F60" s="162">
        <v>3191450.11</v>
      </c>
      <c r="G60" s="161">
        <v>2639327.44</v>
      </c>
    </row>
    <row r="61" spans="1:7" x14ac:dyDescent="0.25">
      <c r="A61" s="58" t="s">
        <v>356</v>
      </c>
      <c r="B61" s="161">
        <v>0</v>
      </c>
      <c r="C61" s="161">
        <v>0</v>
      </c>
      <c r="D61" s="161">
        <v>0</v>
      </c>
      <c r="E61" s="161">
        <v>0</v>
      </c>
      <c r="F61" s="161">
        <v>0</v>
      </c>
      <c r="G61" s="161">
        <v>0</v>
      </c>
    </row>
    <row r="62" spans="1:7" x14ac:dyDescent="0.25">
      <c r="A62" s="57" t="s">
        <v>357</v>
      </c>
      <c r="B62" s="161">
        <v>0</v>
      </c>
      <c r="C62" s="161">
        <v>0</v>
      </c>
      <c r="D62" s="161">
        <v>0</v>
      </c>
      <c r="E62" s="161">
        <v>0</v>
      </c>
      <c r="F62" s="161">
        <v>0</v>
      </c>
      <c r="G62" s="161">
        <v>0</v>
      </c>
    </row>
    <row r="63" spans="1:7" x14ac:dyDescent="0.25">
      <c r="A63" s="58" t="s">
        <v>358</v>
      </c>
      <c r="B63" s="161">
        <v>0</v>
      </c>
      <c r="C63" s="161">
        <v>0</v>
      </c>
      <c r="D63" s="161">
        <v>0</v>
      </c>
      <c r="E63" s="161">
        <v>0</v>
      </c>
      <c r="F63" s="161">
        <v>0</v>
      </c>
      <c r="G63" s="161">
        <v>0</v>
      </c>
    </row>
    <row r="64" spans="1:7" x14ac:dyDescent="0.25">
      <c r="A64" s="58" t="s">
        <v>359</v>
      </c>
      <c r="B64" s="161">
        <v>0</v>
      </c>
      <c r="C64" s="161">
        <v>0</v>
      </c>
      <c r="D64" s="161">
        <v>0</v>
      </c>
      <c r="E64" s="161">
        <v>0</v>
      </c>
      <c r="F64" s="161">
        <v>0</v>
      </c>
      <c r="G64" s="161">
        <v>0</v>
      </c>
    </row>
    <row r="65" spans="1:7" x14ac:dyDescent="0.25">
      <c r="A65" s="58" t="s">
        <v>360</v>
      </c>
      <c r="B65" s="161">
        <v>0</v>
      </c>
      <c r="C65" s="161">
        <v>0</v>
      </c>
      <c r="D65" s="161">
        <v>0</v>
      </c>
      <c r="E65" s="161">
        <v>0</v>
      </c>
      <c r="F65" s="161">
        <v>0</v>
      </c>
      <c r="G65" s="161">
        <v>0</v>
      </c>
    </row>
    <row r="66" spans="1:7" x14ac:dyDescent="0.25">
      <c r="A66" s="58" t="s">
        <v>361</v>
      </c>
      <c r="B66" s="161">
        <v>0</v>
      </c>
      <c r="C66" s="161">
        <v>0</v>
      </c>
      <c r="D66" s="161">
        <v>0</v>
      </c>
      <c r="E66" s="161">
        <v>0</v>
      </c>
      <c r="F66" s="161">
        <v>0</v>
      </c>
      <c r="G66" s="161">
        <v>0</v>
      </c>
    </row>
    <row r="67" spans="1:7" x14ac:dyDescent="0.25">
      <c r="A67" s="58" t="s">
        <v>362</v>
      </c>
      <c r="B67" s="161">
        <v>0</v>
      </c>
      <c r="C67" s="161">
        <v>0</v>
      </c>
      <c r="D67" s="161">
        <v>0</v>
      </c>
      <c r="E67" s="161">
        <v>0</v>
      </c>
      <c r="F67" s="161">
        <v>0</v>
      </c>
      <c r="G67" s="161">
        <v>0</v>
      </c>
    </row>
    <row r="68" spans="1:7" x14ac:dyDescent="0.25">
      <c r="A68" s="58" t="s">
        <v>363</v>
      </c>
      <c r="B68" s="161">
        <v>0</v>
      </c>
      <c r="C68" s="161">
        <v>0</v>
      </c>
      <c r="D68" s="161">
        <v>0</v>
      </c>
      <c r="E68" s="161">
        <v>0</v>
      </c>
      <c r="F68" s="161">
        <v>0</v>
      </c>
      <c r="G68" s="161">
        <v>0</v>
      </c>
    </row>
    <row r="69" spans="1:7" x14ac:dyDescent="0.25">
      <c r="A69" s="58" t="s">
        <v>364</v>
      </c>
      <c r="B69" s="161">
        <v>0</v>
      </c>
      <c r="C69" s="161">
        <v>0</v>
      </c>
      <c r="D69" s="161">
        <v>0</v>
      </c>
      <c r="E69" s="161">
        <v>0</v>
      </c>
      <c r="F69" s="161">
        <v>0</v>
      </c>
      <c r="G69" s="161">
        <v>0</v>
      </c>
    </row>
    <row r="70" spans="1:7" x14ac:dyDescent="0.25">
      <c r="A70" s="58" t="s">
        <v>365</v>
      </c>
      <c r="B70" s="161">
        <v>0</v>
      </c>
      <c r="C70" s="161">
        <v>0</v>
      </c>
      <c r="D70" s="161">
        <v>0</v>
      </c>
      <c r="E70" s="161">
        <v>0</v>
      </c>
      <c r="F70" s="161">
        <v>0</v>
      </c>
      <c r="G70" s="161">
        <v>0</v>
      </c>
    </row>
    <row r="71" spans="1:7" x14ac:dyDescent="0.25">
      <c r="A71" s="57" t="s">
        <v>366</v>
      </c>
      <c r="B71" s="161">
        <v>0</v>
      </c>
      <c r="C71" s="161">
        <v>250000</v>
      </c>
      <c r="D71" s="161">
        <v>250000</v>
      </c>
      <c r="E71" s="161">
        <v>250000</v>
      </c>
      <c r="F71" s="161">
        <v>250000</v>
      </c>
      <c r="G71" s="161">
        <v>0</v>
      </c>
    </row>
    <row r="72" spans="1:7" x14ac:dyDescent="0.25">
      <c r="A72" s="58" t="s">
        <v>367</v>
      </c>
      <c r="B72" s="161">
        <v>0</v>
      </c>
      <c r="C72" s="161">
        <v>0</v>
      </c>
      <c r="D72" s="161">
        <v>0</v>
      </c>
      <c r="E72" s="161">
        <v>0</v>
      </c>
      <c r="F72" s="161">
        <v>0</v>
      </c>
      <c r="G72" s="161">
        <v>0</v>
      </c>
    </row>
    <row r="73" spans="1:7" x14ac:dyDescent="0.25">
      <c r="A73" s="58" t="s">
        <v>368</v>
      </c>
      <c r="B73" s="161">
        <v>0</v>
      </c>
      <c r="C73" s="161">
        <v>0</v>
      </c>
      <c r="D73" s="161">
        <v>0</v>
      </c>
      <c r="E73" s="161">
        <v>0</v>
      </c>
      <c r="F73" s="161">
        <v>0</v>
      </c>
      <c r="G73" s="161">
        <v>0</v>
      </c>
    </row>
    <row r="74" spans="1:7" x14ac:dyDescent="0.25">
      <c r="A74" s="58" t="s">
        <v>369</v>
      </c>
      <c r="B74" s="162">
        <v>0</v>
      </c>
      <c r="C74" s="162">
        <v>250000</v>
      </c>
      <c r="D74" s="161">
        <v>250000</v>
      </c>
      <c r="E74" s="162">
        <v>250000</v>
      </c>
      <c r="F74" s="162">
        <v>250000</v>
      </c>
      <c r="G74" s="161">
        <v>0</v>
      </c>
    </row>
    <row r="75" spans="1:7" x14ac:dyDescent="0.25">
      <c r="A75" s="57" t="s">
        <v>370</v>
      </c>
      <c r="B75" s="161">
        <v>22700000</v>
      </c>
      <c r="C75" s="161">
        <v>0</v>
      </c>
      <c r="D75" s="161">
        <v>22700000</v>
      </c>
      <c r="E75" s="161">
        <v>10665335.300000001</v>
      </c>
      <c r="F75" s="161">
        <v>10665335.300000001</v>
      </c>
      <c r="G75" s="161">
        <v>12034664.699999999</v>
      </c>
    </row>
    <row r="76" spans="1:7" x14ac:dyDescent="0.25">
      <c r="A76" s="58" t="s">
        <v>371</v>
      </c>
      <c r="B76" s="162">
        <v>20000000</v>
      </c>
      <c r="C76" s="162">
        <v>0</v>
      </c>
      <c r="D76" s="161">
        <v>20000000</v>
      </c>
      <c r="E76" s="162">
        <v>10000002</v>
      </c>
      <c r="F76" s="162">
        <v>10000002</v>
      </c>
      <c r="G76" s="161">
        <v>9999998</v>
      </c>
    </row>
    <row r="77" spans="1:7" x14ac:dyDescent="0.25">
      <c r="A77" s="58" t="s">
        <v>372</v>
      </c>
      <c r="B77" s="162">
        <v>2700000</v>
      </c>
      <c r="C77" s="162">
        <v>0</v>
      </c>
      <c r="D77" s="161">
        <v>2700000</v>
      </c>
      <c r="E77" s="162">
        <v>665333.30000000005</v>
      </c>
      <c r="F77" s="162">
        <v>665333.30000000005</v>
      </c>
      <c r="G77" s="161">
        <v>2034666.7</v>
      </c>
    </row>
    <row r="78" spans="1:7" x14ac:dyDescent="0.25">
      <c r="A78" s="58" t="s">
        <v>373</v>
      </c>
      <c r="B78" s="161">
        <v>0</v>
      </c>
      <c r="C78" s="161">
        <v>0</v>
      </c>
      <c r="D78" s="161">
        <v>0</v>
      </c>
      <c r="E78" s="161">
        <v>0</v>
      </c>
      <c r="F78" s="161">
        <v>0</v>
      </c>
      <c r="G78" s="161">
        <v>0</v>
      </c>
    </row>
    <row r="79" spans="1:7" x14ac:dyDescent="0.25">
      <c r="A79" s="58" t="s">
        <v>374</v>
      </c>
      <c r="B79" s="161">
        <v>0</v>
      </c>
      <c r="C79" s="161">
        <v>0</v>
      </c>
      <c r="D79" s="161">
        <v>0</v>
      </c>
      <c r="E79" s="161">
        <v>0</v>
      </c>
      <c r="F79" s="161">
        <v>0</v>
      </c>
      <c r="G79" s="161">
        <v>0</v>
      </c>
    </row>
    <row r="80" spans="1:7" x14ac:dyDescent="0.25">
      <c r="A80" s="58" t="s">
        <v>375</v>
      </c>
      <c r="B80" s="161">
        <v>0</v>
      </c>
      <c r="C80" s="161">
        <v>0</v>
      </c>
      <c r="D80" s="161">
        <v>0</v>
      </c>
      <c r="E80" s="161">
        <v>0</v>
      </c>
      <c r="F80" s="161">
        <v>0</v>
      </c>
      <c r="G80" s="161">
        <v>0</v>
      </c>
    </row>
    <row r="81" spans="1:7" x14ac:dyDescent="0.25">
      <c r="A81" s="58" t="s">
        <v>376</v>
      </c>
      <c r="B81" s="161">
        <v>0</v>
      </c>
      <c r="C81" s="161">
        <v>0</v>
      </c>
      <c r="D81" s="161">
        <v>0</v>
      </c>
      <c r="E81" s="161">
        <v>0</v>
      </c>
      <c r="F81" s="161">
        <v>0</v>
      </c>
      <c r="G81" s="161">
        <v>0</v>
      </c>
    </row>
    <row r="82" spans="1:7" x14ac:dyDescent="0.25">
      <c r="A82" s="58" t="s">
        <v>377</v>
      </c>
      <c r="B82" s="161">
        <v>0</v>
      </c>
      <c r="C82" s="161">
        <v>0</v>
      </c>
      <c r="D82" s="161">
        <v>0</v>
      </c>
      <c r="E82" s="161">
        <v>0</v>
      </c>
      <c r="F82" s="161">
        <v>0</v>
      </c>
      <c r="G82" s="161">
        <v>0</v>
      </c>
    </row>
    <row r="83" spans="1:7" x14ac:dyDescent="0.25">
      <c r="A83" s="59"/>
      <c r="B83" s="163"/>
      <c r="C83" s="163"/>
      <c r="D83" s="163"/>
      <c r="E83" s="163"/>
      <c r="F83" s="163"/>
      <c r="G83" s="163"/>
    </row>
    <row r="84" spans="1:7" x14ac:dyDescent="0.25">
      <c r="A84" s="22" t="s">
        <v>378</v>
      </c>
      <c r="B84" s="160">
        <v>241196800</v>
      </c>
      <c r="C84" s="160">
        <v>135526570.25</v>
      </c>
      <c r="D84" s="160">
        <v>376723370.25</v>
      </c>
      <c r="E84" s="160">
        <v>90116937.820000008</v>
      </c>
      <c r="F84" s="160">
        <v>89467214.609999999</v>
      </c>
      <c r="G84" s="160">
        <v>286606432.43000001</v>
      </c>
    </row>
    <row r="85" spans="1:7" x14ac:dyDescent="0.25">
      <c r="A85" s="57" t="s">
        <v>305</v>
      </c>
      <c r="B85" s="161">
        <v>92134351</v>
      </c>
      <c r="C85" s="161">
        <v>-16100752.07</v>
      </c>
      <c r="D85" s="161">
        <v>76033598.930000007</v>
      </c>
      <c r="E85" s="161">
        <v>30483656.700000003</v>
      </c>
      <c r="F85" s="161">
        <v>29865938.490000002</v>
      </c>
      <c r="G85" s="161">
        <v>45549942.229999997</v>
      </c>
    </row>
    <row r="86" spans="1:7" x14ac:dyDescent="0.25">
      <c r="A86" s="58" t="s">
        <v>306</v>
      </c>
      <c r="B86" s="162">
        <v>59512032</v>
      </c>
      <c r="C86" s="162">
        <v>-15088462.92</v>
      </c>
      <c r="D86" s="161">
        <v>44423569.079999998</v>
      </c>
      <c r="E86" s="162">
        <v>19840921.530000001</v>
      </c>
      <c r="F86" s="162">
        <v>19890921.530000001</v>
      </c>
      <c r="G86" s="161">
        <v>24582647.549999997</v>
      </c>
    </row>
    <row r="87" spans="1:7" x14ac:dyDescent="0.25">
      <c r="A87" s="58" t="s">
        <v>307</v>
      </c>
      <c r="B87" s="161">
        <v>0</v>
      </c>
      <c r="C87" s="161">
        <v>0</v>
      </c>
      <c r="D87" s="161">
        <v>0</v>
      </c>
      <c r="E87" s="161">
        <v>0</v>
      </c>
      <c r="F87" s="161">
        <v>0</v>
      </c>
      <c r="G87" s="161">
        <v>0</v>
      </c>
    </row>
    <row r="88" spans="1:7" x14ac:dyDescent="0.25">
      <c r="A88" s="58" t="s">
        <v>308</v>
      </c>
      <c r="B88" s="162">
        <v>10676289</v>
      </c>
      <c r="C88" s="162">
        <v>81830.850000000006</v>
      </c>
      <c r="D88" s="161">
        <v>10758119.85</v>
      </c>
      <c r="E88" s="162">
        <v>271532.14</v>
      </c>
      <c r="F88" s="162">
        <v>271532.14</v>
      </c>
      <c r="G88" s="161">
        <v>10486587.709999999</v>
      </c>
    </row>
    <row r="89" spans="1:7" x14ac:dyDescent="0.25">
      <c r="A89" s="58" t="s">
        <v>309</v>
      </c>
      <c r="B89" s="162">
        <v>10980030</v>
      </c>
      <c r="C89" s="162">
        <v>0</v>
      </c>
      <c r="D89" s="161">
        <v>10980030</v>
      </c>
      <c r="E89" s="162">
        <v>6345003.0300000003</v>
      </c>
      <c r="F89" s="162">
        <v>5677284.8200000003</v>
      </c>
      <c r="G89" s="161">
        <v>4635026.97</v>
      </c>
    </row>
    <row r="90" spans="1:7" x14ac:dyDescent="0.25">
      <c r="A90" s="58" t="s">
        <v>310</v>
      </c>
      <c r="B90" s="162">
        <v>10966000</v>
      </c>
      <c r="C90" s="162">
        <v>-1094120</v>
      </c>
      <c r="D90" s="161">
        <v>9871880</v>
      </c>
      <c r="E90" s="162">
        <v>4026200</v>
      </c>
      <c r="F90" s="162">
        <v>4026200</v>
      </c>
      <c r="G90" s="161">
        <v>5845680</v>
      </c>
    </row>
    <row r="91" spans="1:7" x14ac:dyDescent="0.25">
      <c r="A91" s="58" t="s">
        <v>311</v>
      </c>
      <c r="B91" s="161">
        <v>0</v>
      </c>
      <c r="C91" s="161">
        <v>0</v>
      </c>
      <c r="D91" s="161">
        <v>0</v>
      </c>
      <c r="E91" s="161">
        <v>0</v>
      </c>
      <c r="F91" s="161">
        <v>0</v>
      </c>
      <c r="G91" s="161">
        <v>0</v>
      </c>
    </row>
    <row r="92" spans="1:7" x14ac:dyDescent="0.25">
      <c r="A92" s="58" t="s">
        <v>312</v>
      </c>
      <c r="B92" s="161">
        <v>0</v>
      </c>
      <c r="C92" s="161">
        <v>0</v>
      </c>
      <c r="D92" s="161">
        <v>0</v>
      </c>
      <c r="E92" s="161">
        <v>0</v>
      </c>
      <c r="F92" s="161">
        <v>0</v>
      </c>
      <c r="G92" s="161">
        <v>0</v>
      </c>
    </row>
    <row r="93" spans="1:7" x14ac:dyDescent="0.25">
      <c r="A93" s="57" t="s">
        <v>313</v>
      </c>
      <c r="B93" s="161">
        <v>27800000</v>
      </c>
      <c r="C93" s="161">
        <v>-521693.26000000024</v>
      </c>
      <c r="D93" s="161">
        <v>27278306.739999998</v>
      </c>
      <c r="E93" s="161">
        <v>9635403.8699999992</v>
      </c>
      <c r="F93" s="161">
        <v>9635403.8699999992</v>
      </c>
      <c r="G93" s="161">
        <v>17642902.870000001</v>
      </c>
    </row>
    <row r="94" spans="1:7" x14ac:dyDescent="0.25">
      <c r="A94" s="58" t="s">
        <v>314</v>
      </c>
      <c r="B94" s="162">
        <v>600000</v>
      </c>
      <c r="C94" s="162">
        <v>1039703</v>
      </c>
      <c r="D94" s="161">
        <v>1639703</v>
      </c>
      <c r="E94" s="162">
        <v>15056.8</v>
      </c>
      <c r="F94" s="162">
        <v>15056.8</v>
      </c>
      <c r="G94" s="161">
        <v>1624646.2</v>
      </c>
    </row>
    <row r="95" spans="1:7" x14ac:dyDescent="0.25">
      <c r="A95" s="58" t="s">
        <v>315</v>
      </c>
      <c r="B95" s="162">
        <v>150000</v>
      </c>
      <c r="C95" s="162">
        <v>-30000</v>
      </c>
      <c r="D95" s="161">
        <v>120000</v>
      </c>
      <c r="E95" s="162">
        <v>0</v>
      </c>
      <c r="F95" s="162">
        <v>0</v>
      </c>
      <c r="G95" s="161">
        <v>120000</v>
      </c>
    </row>
    <row r="96" spans="1:7" x14ac:dyDescent="0.25">
      <c r="A96" s="58" t="s">
        <v>316</v>
      </c>
      <c r="B96" s="161">
        <v>0</v>
      </c>
      <c r="C96" s="161">
        <v>0</v>
      </c>
      <c r="D96" s="161">
        <v>0</v>
      </c>
      <c r="E96" s="161">
        <v>0</v>
      </c>
      <c r="F96" s="161">
        <v>0</v>
      </c>
      <c r="G96" s="161">
        <v>0</v>
      </c>
    </row>
    <row r="97" spans="1:7" x14ac:dyDescent="0.25">
      <c r="A97" s="58" t="s">
        <v>317</v>
      </c>
      <c r="B97" s="162">
        <v>50000</v>
      </c>
      <c r="C97" s="162">
        <v>3692874.18</v>
      </c>
      <c r="D97" s="161">
        <v>3742874.18</v>
      </c>
      <c r="E97" s="162">
        <v>3098513.73</v>
      </c>
      <c r="F97" s="162">
        <v>3098513.73</v>
      </c>
      <c r="G97" s="161">
        <v>644360.45000000019</v>
      </c>
    </row>
    <row r="98" spans="1:7" x14ac:dyDescent="0.25">
      <c r="A98" s="60" t="s">
        <v>318</v>
      </c>
      <c r="B98" s="162">
        <v>0</v>
      </c>
      <c r="C98" s="162">
        <v>49450</v>
      </c>
      <c r="D98" s="161">
        <v>49450</v>
      </c>
      <c r="E98" s="162">
        <v>565</v>
      </c>
      <c r="F98" s="162">
        <v>565</v>
      </c>
      <c r="G98" s="161">
        <v>48885</v>
      </c>
    </row>
    <row r="99" spans="1:7" x14ac:dyDescent="0.25">
      <c r="A99" s="58" t="s">
        <v>319</v>
      </c>
      <c r="B99" s="162">
        <v>23500000</v>
      </c>
      <c r="C99" s="162">
        <v>-9288000</v>
      </c>
      <c r="D99" s="161">
        <v>14212000</v>
      </c>
      <c r="E99" s="162">
        <v>6182536.3200000003</v>
      </c>
      <c r="F99" s="162">
        <v>6182536.3200000003</v>
      </c>
      <c r="G99" s="161">
        <v>8029463.6799999997</v>
      </c>
    </row>
    <row r="100" spans="1:7" x14ac:dyDescent="0.25">
      <c r="A100" s="58" t="s">
        <v>320</v>
      </c>
      <c r="B100" s="162">
        <v>3000000</v>
      </c>
      <c r="C100" s="162">
        <v>1574241.58</v>
      </c>
      <c r="D100" s="161">
        <v>4574241.58</v>
      </c>
      <c r="E100" s="162">
        <v>132298</v>
      </c>
      <c r="F100" s="162">
        <v>132298</v>
      </c>
      <c r="G100" s="161">
        <v>4441943.58</v>
      </c>
    </row>
    <row r="101" spans="1:7" x14ac:dyDescent="0.25">
      <c r="A101" s="58" t="s">
        <v>321</v>
      </c>
      <c r="B101" s="162">
        <v>0</v>
      </c>
      <c r="C101" s="162">
        <v>2527159.98</v>
      </c>
      <c r="D101" s="161">
        <v>2527159.98</v>
      </c>
      <c r="E101" s="162">
        <v>0</v>
      </c>
      <c r="F101" s="162">
        <v>0</v>
      </c>
      <c r="G101" s="161">
        <v>2527159.98</v>
      </c>
    </row>
    <row r="102" spans="1:7" x14ac:dyDescent="0.25">
      <c r="A102" s="58" t="s">
        <v>322</v>
      </c>
      <c r="B102" s="162">
        <v>500000</v>
      </c>
      <c r="C102" s="162">
        <v>-87122</v>
      </c>
      <c r="D102" s="161">
        <v>412878</v>
      </c>
      <c r="E102" s="162">
        <v>206434.02</v>
      </c>
      <c r="F102" s="162">
        <v>206434.02</v>
      </c>
      <c r="G102" s="161">
        <v>206443.98</v>
      </c>
    </row>
    <row r="103" spans="1:7" x14ac:dyDescent="0.25">
      <c r="A103" s="57" t="s">
        <v>323</v>
      </c>
      <c r="B103" s="161">
        <v>13262700.449999999</v>
      </c>
      <c r="C103" s="161">
        <v>20809851.27</v>
      </c>
      <c r="D103" s="161">
        <v>34072551.719999999</v>
      </c>
      <c r="E103" s="161">
        <v>7656270.0600000005</v>
      </c>
      <c r="F103" s="161">
        <v>7624265.0600000005</v>
      </c>
      <c r="G103" s="161">
        <v>26416281.660000004</v>
      </c>
    </row>
    <row r="104" spans="1:7" x14ac:dyDescent="0.25">
      <c r="A104" s="58" t="s">
        <v>324</v>
      </c>
      <c r="B104" s="162">
        <v>4377100.45</v>
      </c>
      <c r="C104" s="162">
        <v>17123565.550000001</v>
      </c>
      <c r="D104" s="161">
        <v>21500666</v>
      </c>
      <c r="E104" s="162">
        <v>4939617.29</v>
      </c>
      <c r="F104" s="162">
        <v>4939617.29</v>
      </c>
      <c r="G104" s="161">
        <v>16561048.710000001</v>
      </c>
    </row>
    <row r="105" spans="1:7" x14ac:dyDescent="0.25">
      <c r="A105" s="58" t="s">
        <v>325</v>
      </c>
      <c r="B105" s="162">
        <v>0</v>
      </c>
      <c r="C105" s="162">
        <v>1050000</v>
      </c>
      <c r="D105" s="161">
        <v>1050000</v>
      </c>
      <c r="E105" s="162">
        <v>1047977.5</v>
      </c>
      <c r="F105" s="162">
        <v>1047977.5</v>
      </c>
      <c r="G105" s="161">
        <v>2022.5</v>
      </c>
    </row>
    <row r="106" spans="1:7" x14ac:dyDescent="0.25">
      <c r="A106" s="58" t="s">
        <v>326</v>
      </c>
      <c r="B106" s="162">
        <v>5284000</v>
      </c>
      <c r="C106" s="162">
        <v>1204253.57</v>
      </c>
      <c r="D106" s="161">
        <v>6488253.5700000003</v>
      </c>
      <c r="E106" s="162">
        <v>461456.72</v>
      </c>
      <c r="F106" s="162">
        <v>461456.72</v>
      </c>
      <c r="G106" s="161">
        <v>6026796.8500000006</v>
      </c>
    </row>
    <row r="107" spans="1:7" x14ac:dyDescent="0.25">
      <c r="A107" s="58" t="s">
        <v>327</v>
      </c>
      <c r="B107" s="162">
        <v>1081600</v>
      </c>
      <c r="C107" s="162">
        <v>0</v>
      </c>
      <c r="D107" s="161">
        <v>1081600</v>
      </c>
      <c r="E107" s="162">
        <v>684.4</v>
      </c>
      <c r="F107" s="162">
        <v>684.4</v>
      </c>
      <c r="G107" s="161">
        <v>1080915.6000000001</v>
      </c>
    </row>
    <row r="108" spans="1:7" x14ac:dyDescent="0.25">
      <c r="A108" s="58" t="s">
        <v>328</v>
      </c>
      <c r="B108" s="162">
        <v>2500000</v>
      </c>
      <c r="C108" s="162">
        <v>275890</v>
      </c>
      <c r="D108" s="161">
        <v>2775890</v>
      </c>
      <c r="E108" s="162">
        <v>30392</v>
      </c>
      <c r="F108" s="162">
        <v>30392</v>
      </c>
      <c r="G108" s="161">
        <v>2745498</v>
      </c>
    </row>
    <row r="109" spans="1:7" x14ac:dyDescent="0.25">
      <c r="A109" s="58" t="s">
        <v>329</v>
      </c>
      <c r="B109" s="161">
        <v>0</v>
      </c>
      <c r="C109" s="161">
        <v>0</v>
      </c>
      <c r="D109" s="161">
        <v>0</v>
      </c>
      <c r="E109" s="161">
        <v>0</v>
      </c>
      <c r="F109" s="161">
        <v>0</v>
      </c>
      <c r="G109" s="161">
        <v>0</v>
      </c>
    </row>
    <row r="110" spans="1:7" x14ac:dyDescent="0.25">
      <c r="A110" s="58" t="s">
        <v>330</v>
      </c>
      <c r="B110" s="162">
        <v>20000</v>
      </c>
      <c r="C110" s="162">
        <v>-20000</v>
      </c>
      <c r="D110" s="161">
        <v>0</v>
      </c>
      <c r="E110" s="162">
        <v>0</v>
      </c>
      <c r="F110" s="162">
        <v>0</v>
      </c>
      <c r="G110" s="161">
        <v>0</v>
      </c>
    </row>
    <row r="111" spans="1:7" x14ac:dyDescent="0.25">
      <c r="A111" s="58" t="s">
        <v>331</v>
      </c>
      <c r="B111" s="161">
        <v>0</v>
      </c>
      <c r="C111" s="161">
        <v>0</v>
      </c>
      <c r="D111" s="161">
        <v>0</v>
      </c>
      <c r="E111" s="161">
        <v>0</v>
      </c>
      <c r="F111" s="161">
        <v>0</v>
      </c>
      <c r="G111" s="161">
        <v>0</v>
      </c>
    </row>
    <row r="112" spans="1:7" x14ac:dyDescent="0.25">
      <c r="A112" s="58" t="s">
        <v>332</v>
      </c>
      <c r="B112" s="162">
        <v>0</v>
      </c>
      <c r="C112" s="162">
        <v>1176142.1499999999</v>
      </c>
      <c r="D112" s="161">
        <v>1176142.1499999999</v>
      </c>
      <c r="E112" s="162">
        <v>1176142.1499999999</v>
      </c>
      <c r="F112" s="162">
        <v>1144137.1499999999</v>
      </c>
      <c r="G112" s="161">
        <v>0</v>
      </c>
    </row>
    <row r="113" spans="1:7" x14ac:dyDescent="0.25">
      <c r="A113" s="57" t="s">
        <v>333</v>
      </c>
      <c r="B113" s="161">
        <v>5000000</v>
      </c>
      <c r="C113" s="161">
        <v>-4000000</v>
      </c>
      <c r="D113" s="161">
        <v>1000000</v>
      </c>
      <c r="E113" s="161">
        <v>0</v>
      </c>
      <c r="F113" s="161">
        <v>0</v>
      </c>
      <c r="G113" s="161">
        <v>1000000</v>
      </c>
    </row>
    <row r="114" spans="1:7" x14ac:dyDescent="0.25">
      <c r="A114" s="58" t="s">
        <v>334</v>
      </c>
      <c r="B114" s="161">
        <v>0</v>
      </c>
      <c r="C114" s="161">
        <v>0</v>
      </c>
      <c r="D114" s="161">
        <v>0</v>
      </c>
      <c r="E114" s="161">
        <v>0</v>
      </c>
      <c r="F114" s="161">
        <v>0</v>
      </c>
      <c r="G114" s="161">
        <v>0</v>
      </c>
    </row>
    <row r="115" spans="1:7" x14ac:dyDescent="0.25">
      <c r="A115" s="58" t="s">
        <v>335</v>
      </c>
      <c r="B115" s="161">
        <v>0</v>
      </c>
      <c r="C115" s="161">
        <v>0</v>
      </c>
      <c r="D115" s="161">
        <v>0</v>
      </c>
      <c r="E115" s="161">
        <v>0</v>
      </c>
      <c r="F115" s="161">
        <v>0</v>
      </c>
      <c r="G115" s="161">
        <v>0</v>
      </c>
    </row>
    <row r="116" spans="1:7" x14ac:dyDescent="0.25">
      <c r="A116" s="58" t="s">
        <v>336</v>
      </c>
      <c r="B116" s="162">
        <v>0</v>
      </c>
      <c r="C116" s="162">
        <v>1000000</v>
      </c>
      <c r="D116" s="161">
        <v>1000000</v>
      </c>
      <c r="E116" s="162">
        <v>0</v>
      </c>
      <c r="F116" s="162">
        <v>0</v>
      </c>
      <c r="G116" s="161">
        <v>1000000</v>
      </c>
    </row>
    <row r="117" spans="1:7" x14ac:dyDescent="0.25">
      <c r="A117" s="58" t="s">
        <v>337</v>
      </c>
      <c r="B117" s="162">
        <v>5000000</v>
      </c>
      <c r="C117" s="162">
        <v>-5000000</v>
      </c>
      <c r="D117" s="161">
        <v>0</v>
      </c>
      <c r="E117" s="162">
        <v>0</v>
      </c>
      <c r="F117" s="162">
        <v>0</v>
      </c>
      <c r="G117" s="161">
        <v>0</v>
      </c>
    </row>
    <row r="118" spans="1:7" x14ac:dyDescent="0.25">
      <c r="A118" s="58" t="s">
        <v>338</v>
      </c>
      <c r="B118" s="161">
        <v>0</v>
      </c>
      <c r="C118" s="161">
        <v>0</v>
      </c>
      <c r="D118" s="161">
        <v>0</v>
      </c>
      <c r="E118" s="161">
        <v>0</v>
      </c>
      <c r="F118" s="161">
        <v>0</v>
      </c>
      <c r="G118" s="161">
        <v>0</v>
      </c>
    </row>
    <row r="119" spans="1:7" x14ac:dyDescent="0.25">
      <c r="A119" s="58" t="s">
        <v>339</v>
      </c>
      <c r="B119" s="161">
        <v>0</v>
      </c>
      <c r="C119" s="161">
        <v>0</v>
      </c>
      <c r="D119" s="161">
        <v>0</v>
      </c>
      <c r="E119" s="161">
        <v>0</v>
      </c>
      <c r="F119" s="161">
        <v>0</v>
      </c>
      <c r="G119" s="161">
        <v>0</v>
      </c>
    </row>
    <row r="120" spans="1:7" x14ac:dyDescent="0.25">
      <c r="A120" s="58" t="s">
        <v>340</v>
      </c>
      <c r="B120" s="161">
        <v>0</v>
      </c>
      <c r="C120" s="161">
        <v>0</v>
      </c>
      <c r="D120" s="161">
        <v>0</v>
      </c>
      <c r="E120" s="161">
        <v>0</v>
      </c>
      <c r="F120" s="161">
        <v>0</v>
      </c>
      <c r="G120" s="161">
        <v>0</v>
      </c>
    </row>
    <row r="121" spans="1:7" x14ac:dyDescent="0.25">
      <c r="A121" s="58" t="s">
        <v>341</v>
      </c>
      <c r="B121" s="161">
        <v>0</v>
      </c>
      <c r="C121" s="161">
        <v>0</v>
      </c>
      <c r="D121" s="161">
        <v>0</v>
      </c>
      <c r="E121" s="161">
        <v>0</v>
      </c>
      <c r="F121" s="161">
        <v>0</v>
      </c>
      <c r="G121" s="161">
        <v>0</v>
      </c>
    </row>
    <row r="122" spans="1:7" x14ac:dyDescent="0.25">
      <c r="A122" s="58" t="s">
        <v>342</v>
      </c>
      <c r="B122" s="161">
        <v>0</v>
      </c>
      <c r="C122" s="161">
        <v>0</v>
      </c>
      <c r="D122" s="161">
        <v>0</v>
      </c>
      <c r="E122" s="161">
        <v>0</v>
      </c>
      <c r="F122" s="161">
        <v>0</v>
      </c>
      <c r="G122" s="161">
        <v>0</v>
      </c>
    </row>
    <row r="123" spans="1:7" x14ac:dyDescent="0.25">
      <c r="A123" s="57" t="s">
        <v>343</v>
      </c>
      <c r="B123" s="161">
        <v>7258720</v>
      </c>
      <c r="C123" s="161">
        <v>7665825.2300000004</v>
      </c>
      <c r="D123" s="161">
        <v>14924545.23</v>
      </c>
      <c r="E123" s="161">
        <v>2216897.23</v>
      </c>
      <c r="F123" s="161">
        <v>2216897.23</v>
      </c>
      <c r="G123" s="161">
        <v>12707648</v>
      </c>
    </row>
    <row r="124" spans="1:7" x14ac:dyDescent="0.25">
      <c r="A124" s="58" t="s">
        <v>344</v>
      </c>
      <c r="B124" s="162">
        <v>150000</v>
      </c>
      <c r="C124" s="162">
        <v>233000</v>
      </c>
      <c r="D124" s="161">
        <v>383000</v>
      </c>
      <c r="E124" s="162">
        <v>0</v>
      </c>
      <c r="F124" s="162">
        <v>0</v>
      </c>
      <c r="G124" s="161">
        <v>383000</v>
      </c>
    </row>
    <row r="125" spans="1:7" x14ac:dyDescent="0.25">
      <c r="A125" s="58" t="s">
        <v>345</v>
      </c>
      <c r="B125" s="162">
        <v>0</v>
      </c>
      <c r="C125" s="162">
        <v>439720.11</v>
      </c>
      <c r="D125" s="161">
        <v>439720.11</v>
      </c>
      <c r="E125" s="162">
        <v>0</v>
      </c>
      <c r="F125" s="162">
        <v>0</v>
      </c>
      <c r="G125" s="161">
        <v>439720.11</v>
      </c>
    </row>
    <row r="126" spans="1:7" x14ac:dyDescent="0.25">
      <c r="A126" s="58" t="s">
        <v>346</v>
      </c>
      <c r="B126" s="161">
        <v>0</v>
      </c>
      <c r="C126" s="161">
        <v>0</v>
      </c>
      <c r="D126" s="161">
        <v>0</v>
      </c>
      <c r="E126" s="161">
        <v>0</v>
      </c>
      <c r="F126" s="161">
        <v>0</v>
      </c>
      <c r="G126" s="161">
        <v>0</v>
      </c>
    </row>
    <row r="127" spans="1:7" x14ac:dyDescent="0.25">
      <c r="A127" s="58" t="s">
        <v>347</v>
      </c>
      <c r="B127" s="162">
        <v>4000000</v>
      </c>
      <c r="C127" s="162">
        <v>7603825.1200000001</v>
      </c>
      <c r="D127" s="161">
        <v>11603825.120000001</v>
      </c>
      <c r="E127" s="162">
        <v>2040547.23</v>
      </c>
      <c r="F127" s="162">
        <v>2040547.23</v>
      </c>
      <c r="G127" s="161">
        <v>9563277.8900000006</v>
      </c>
    </row>
    <row r="128" spans="1:7" x14ac:dyDescent="0.25">
      <c r="A128" s="58" t="s">
        <v>348</v>
      </c>
      <c r="B128" s="162">
        <v>2908720</v>
      </c>
      <c r="C128" s="162">
        <v>-2908720</v>
      </c>
      <c r="D128" s="161">
        <v>0</v>
      </c>
      <c r="E128" s="162">
        <v>0</v>
      </c>
      <c r="F128" s="162">
        <v>0</v>
      </c>
      <c r="G128" s="161">
        <v>0</v>
      </c>
    </row>
    <row r="129" spans="1:7" x14ac:dyDescent="0.25">
      <c r="A129" s="58" t="s">
        <v>349</v>
      </c>
      <c r="B129" s="162">
        <v>0</v>
      </c>
      <c r="C129" s="162">
        <v>1802000</v>
      </c>
      <c r="D129" s="161">
        <v>1802000</v>
      </c>
      <c r="E129" s="162">
        <v>176350</v>
      </c>
      <c r="F129" s="162">
        <v>176350</v>
      </c>
      <c r="G129" s="161">
        <v>1625650</v>
      </c>
    </row>
    <row r="130" spans="1:7" x14ac:dyDescent="0.25">
      <c r="A130" s="58" t="s">
        <v>350</v>
      </c>
      <c r="B130" s="161">
        <v>0</v>
      </c>
      <c r="C130" s="161">
        <v>0</v>
      </c>
      <c r="D130" s="161">
        <v>0</v>
      </c>
      <c r="E130" s="161">
        <v>0</v>
      </c>
      <c r="F130" s="161">
        <v>0</v>
      </c>
      <c r="G130" s="161">
        <v>0</v>
      </c>
    </row>
    <row r="131" spans="1:7" x14ac:dyDescent="0.25">
      <c r="A131" s="58" t="s">
        <v>351</v>
      </c>
      <c r="B131" s="161">
        <v>0</v>
      </c>
      <c r="C131" s="161">
        <v>0</v>
      </c>
      <c r="D131" s="161">
        <v>0</v>
      </c>
      <c r="E131" s="161">
        <v>0</v>
      </c>
      <c r="F131" s="161">
        <v>0</v>
      </c>
      <c r="G131" s="161">
        <v>0</v>
      </c>
    </row>
    <row r="132" spans="1:7" x14ac:dyDescent="0.25">
      <c r="A132" s="58" t="s">
        <v>352</v>
      </c>
      <c r="B132" s="162">
        <v>200000</v>
      </c>
      <c r="C132" s="162">
        <v>496000</v>
      </c>
      <c r="D132" s="161">
        <v>696000</v>
      </c>
      <c r="E132" s="162">
        <v>0</v>
      </c>
      <c r="F132" s="162">
        <v>0</v>
      </c>
      <c r="G132" s="161">
        <v>696000</v>
      </c>
    </row>
    <row r="133" spans="1:7" x14ac:dyDescent="0.25">
      <c r="A133" s="57" t="s">
        <v>353</v>
      </c>
      <c r="B133" s="161">
        <v>93237600</v>
      </c>
      <c r="C133" s="161">
        <v>127673339.08</v>
      </c>
      <c r="D133" s="161">
        <v>220910939.08000001</v>
      </c>
      <c r="E133" s="161">
        <v>39198955.200000003</v>
      </c>
      <c r="F133" s="161">
        <v>39198955.200000003</v>
      </c>
      <c r="G133" s="161">
        <v>181711983.88</v>
      </c>
    </row>
    <row r="134" spans="1:7" x14ac:dyDescent="0.25">
      <c r="A134" s="58" t="s">
        <v>354</v>
      </c>
      <c r="B134" s="162">
        <v>86637600</v>
      </c>
      <c r="C134" s="162">
        <v>127870230.23999999</v>
      </c>
      <c r="D134" s="161">
        <v>214507830.24000001</v>
      </c>
      <c r="E134" s="162">
        <v>36867639.210000001</v>
      </c>
      <c r="F134" s="162">
        <v>36867639.210000001</v>
      </c>
      <c r="G134" s="161">
        <v>177640191.03</v>
      </c>
    </row>
    <row r="135" spans="1:7" x14ac:dyDescent="0.25">
      <c r="A135" s="58" t="s">
        <v>355</v>
      </c>
      <c r="B135" s="162">
        <v>6600000</v>
      </c>
      <c r="C135" s="162">
        <v>-196891.16</v>
      </c>
      <c r="D135" s="161">
        <v>6403108.8399999999</v>
      </c>
      <c r="E135" s="162">
        <v>2331315.9900000002</v>
      </c>
      <c r="F135" s="162">
        <v>2331315.9900000002</v>
      </c>
      <c r="G135" s="161">
        <v>4071792.8499999996</v>
      </c>
    </row>
    <row r="136" spans="1:7" x14ac:dyDescent="0.25">
      <c r="A136" s="58" t="s">
        <v>356</v>
      </c>
      <c r="B136" s="161">
        <v>0</v>
      </c>
      <c r="C136" s="161">
        <v>0</v>
      </c>
      <c r="D136" s="161">
        <v>0</v>
      </c>
      <c r="E136" s="161">
        <v>0</v>
      </c>
      <c r="F136" s="161">
        <v>0</v>
      </c>
      <c r="G136" s="161">
        <v>0</v>
      </c>
    </row>
    <row r="137" spans="1:7" x14ac:dyDescent="0.25">
      <c r="A137" s="57" t="s">
        <v>357</v>
      </c>
      <c r="B137" s="161">
        <v>0</v>
      </c>
      <c r="C137" s="161">
        <v>0</v>
      </c>
      <c r="D137" s="161">
        <v>0</v>
      </c>
      <c r="E137" s="161">
        <v>0</v>
      </c>
      <c r="F137" s="161">
        <v>0</v>
      </c>
      <c r="G137" s="161">
        <v>0</v>
      </c>
    </row>
    <row r="138" spans="1:7" x14ac:dyDescent="0.25">
      <c r="A138" s="58" t="s">
        <v>358</v>
      </c>
      <c r="B138" s="161">
        <v>0</v>
      </c>
      <c r="C138" s="161">
        <v>0</v>
      </c>
      <c r="D138" s="161">
        <v>0</v>
      </c>
      <c r="E138" s="161">
        <v>0</v>
      </c>
      <c r="F138" s="161">
        <v>0</v>
      </c>
      <c r="G138" s="161">
        <v>0</v>
      </c>
    </row>
    <row r="139" spans="1:7" x14ac:dyDescent="0.25">
      <c r="A139" s="58" t="s">
        <v>359</v>
      </c>
      <c r="B139" s="161">
        <v>0</v>
      </c>
      <c r="C139" s="161">
        <v>0</v>
      </c>
      <c r="D139" s="161">
        <v>0</v>
      </c>
      <c r="E139" s="161">
        <v>0</v>
      </c>
      <c r="F139" s="161">
        <v>0</v>
      </c>
      <c r="G139" s="161">
        <v>0</v>
      </c>
    </row>
    <row r="140" spans="1:7" x14ac:dyDescent="0.25">
      <c r="A140" s="58" t="s">
        <v>360</v>
      </c>
      <c r="B140" s="161">
        <v>0</v>
      </c>
      <c r="C140" s="161">
        <v>0</v>
      </c>
      <c r="D140" s="161">
        <v>0</v>
      </c>
      <c r="E140" s="161">
        <v>0</v>
      </c>
      <c r="F140" s="161">
        <v>0</v>
      </c>
      <c r="G140" s="161">
        <v>0</v>
      </c>
    </row>
    <row r="141" spans="1:7" x14ac:dyDescent="0.25">
      <c r="A141" s="58" t="s">
        <v>361</v>
      </c>
      <c r="B141" s="161">
        <v>0</v>
      </c>
      <c r="C141" s="161">
        <v>0</v>
      </c>
      <c r="D141" s="161">
        <v>0</v>
      </c>
      <c r="E141" s="161">
        <v>0</v>
      </c>
      <c r="F141" s="161">
        <v>0</v>
      </c>
      <c r="G141" s="161">
        <v>0</v>
      </c>
    </row>
    <row r="142" spans="1:7" x14ac:dyDescent="0.25">
      <c r="A142" s="58" t="s">
        <v>362</v>
      </c>
      <c r="B142" s="161">
        <v>0</v>
      </c>
      <c r="C142" s="161">
        <v>0</v>
      </c>
      <c r="D142" s="161">
        <v>0</v>
      </c>
      <c r="E142" s="161">
        <v>0</v>
      </c>
      <c r="F142" s="161">
        <v>0</v>
      </c>
      <c r="G142" s="161">
        <v>0</v>
      </c>
    </row>
    <row r="143" spans="1:7" x14ac:dyDescent="0.25">
      <c r="A143" s="58" t="s">
        <v>363</v>
      </c>
      <c r="B143" s="161">
        <v>0</v>
      </c>
      <c r="C143" s="161">
        <v>0</v>
      </c>
      <c r="D143" s="161">
        <v>0</v>
      </c>
      <c r="E143" s="161">
        <v>0</v>
      </c>
      <c r="F143" s="161">
        <v>0</v>
      </c>
      <c r="G143" s="161">
        <v>0</v>
      </c>
    </row>
    <row r="144" spans="1:7" x14ac:dyDescent="0.25">
      <c r="A144" s="58" t="s">
        <v>364</v>
      </c>
      <c r="B144" s="161">
        <v>0</v>
      </c>
      <c r="C144" s="161">
        <v>0</v>
      </c>
      <c r="D144" s="161">
        <v>0</v>
      </c>
      <c r="E144" s="161">
        <v>0</v>
      </c>
      <c r="F144" s="161">
        <v>0</v>
      </c>
      <c r="G144" s="161">
        <v>0</v>
      </c>
    </row>
    <row r="145" spans="1:7" x14ac:dyDescent="0.25">
      <c r="A145" s="58" t="s">
        <v>365</v>
      </c>
      <c r="B145" s="161">
        <v>0</v>
      </c>
      <c r="C145" s="161">
        <v>0</v>
      </c>
      <c r="D145" s="161">
        <v>0</v>
      </c>
      <c r="E145" s="161">
        <v>0</v>
      </c>
      <c r="F145" s="161">
        <v>0</v>
      </c>
      <c r="G145" s="161">
        <v>0</v>
      </c>
    </row>
    <row r="146" spans="1:7" x14ac:dyDescent="0.25">
      <c r="A146" s="57" t="s">
        <v>366</v>
      </c>
      <c r="B146" s="161">
        <v>0</v>
      </c>
      <c r="C146" s="161">
        <v>0</v>
      </c>
      <c r="D146" s="161">
        <v>0</v>
      </c>
      <c r="E146" s="161">
        <v>0</v>
      </c>
      <c r="F146" s="161">
        <v>0</v>
      </c>
      <c r="G146" s="161">
        <v>0</v>
      </c>
    </row>
    <row r="147" spans="1:7" x14ac:dyDescent="0.25">
      <c r="A147" s="58" t="s">
        <v>367</v>
      </c>
      <c r="B147" s="161">
        <v>0</v>
      </c>
      <c r="C147" s="161">
        <v>0</v>
      </c>
      <c r="D147" s="161">
        <v>0</v>
      </c>
      <c r="E147" s="161">
        <v>0</v>
      </c>
      <c r="F147" s="161">
        <v>0</v>
      </c>
      <c r="G147" s="161">
        <v>0</v>
      </c>
    </row>
    <row r="148" spans="1:7" x14ac:dyDescent="0.25">
      <c r="A148" s="58" t="s">
        <v>368</v>
      </c>
      <c r="B148" s="161">
        <v>0</v>
      </c>
      <c r="C148" s="161">
        <v>0</v>
      </c>
      <c r="D148" s="161">
        <v>0</v>
      </c>
      <c r="E148" s="161">
        <v>0</v>
      </c>
      <c r="F148" s="161">
        <v>0</v>
      </c>
      <c r="G148" s="161">
        <v>0</v>
      </c>
    </row>
    <row r="149" spans="1:7" x14ac:dyDescent="0.25">
      <c r="A149" s="58" t="s">
        <v>369</v>
      </c>
      <c r="B149" s="161">
        <v>0</v>
      </c>
      <c r="C149" s="161">
        <v>0</v>
      </c>
      <c r="D149" s="161">
        <v>0</v>
      </c>
      <c r="E149" s="161">
        <v>0</v>
      </c>
      <c r="F149" s="161">
        <v>0</v>
      </c>
      <c r="G149" s="161">
        <v>0</v>
      </c>
    </row>
    <row r="150" spans="1:7" x14ac:dyDescent="0.25">
      <c r="A150" s="57" t="s">
        <v>370</v>
      </c>
      <c r="B150" s="161">
        <v>2503428.5499999998</v>
      </c>
      <c r="C150" s="161">
        <v>0</v>
      </c>
      <c r="D150" s="161">
        <v>2503428.5499999998</v>
      </c>
      <c r="E150" s="161">
        <v>925754.76</v>
      </c>
      <c r="F150" s="161">
        <v>925754.76</v>
      </c>
      <c r="G150" s="161">
        <v>1577673.79</v>
      </c>
    </row>
    <row r="151" spans="1:7" x14ac:dyDescent="0.25">
      <c r="A151" s="58" t="s">
        <v>371</v>
      </c>
      <c r="B151" s="162">
        <v>1671428.55</v>
      </c>
      <c r="C151" s="162">
        <v>0</v>
      </c>
      <c r="D151" s="161">
        <v>1671428.55</v>
      </c>
      <c r="E151" s="162">
        <v>803571.42</v>
      </c>
      <c r="F151" s="162">
        <v>803571.42</v>
      </c>
      <c r="G151" s="161">
        <v>867857.13</v>
      </c>
    </row>
    <row r="152" spans="1:7" x14ac:dyDescent="0.25">
      <c r="A152" s="58" t="s">
        <v>372</v>
      </c>
      <c r="B152" s="162">
        <v>832000</v>
      </c>
      <c r="C152" s="162">
        <v>0</v>
      </c>
      <c r="D152" s="161">
        <v>832000</v>
      </c>
      <c r="E152" s="162">
        <v>122183.34</v>
      </c>
      <c r="F152" s="162">
        <v>122183.34</v>
      </c>
      <c r="G152" s="161">
        <v>709816.66</v>
      </c>
    </row>
    <row r="153" spans="1:7" x14ac:dyDescent="0.25">
      <c r="A153" s="58" t="s">
        <v>373</v>
      </c>
      <c r="B153" s="161">
        <v>0</v>
      </c>
      <c r="C153" s="161">
        <v>0</v>
      </c>
      <c r="D153" s="161">
        <v>0</v>
      </c>
      <c r="E153" s="161">
        <v>0</v>
      </c>
      <c r="F153" s="161">
        <v>0</v>
      </c>
      <c r="G153" s="161">
        <v>0</v>
      </c>
    </row>
    <row r="154" spans="1:7" x14ac:dyDescent="0.25">
      <c r="A154" s="60" t="s">
        <v>374</v>
      </c>
      <c r="B154" s="161">
        <v>0</v>
      </c>
      <c r="C154" s="161">
        <v>0</v>
      </c>
      <c r="D154" s="161">
        <v>0</v>
      </c>
      <c r="E154" s="161">
        <v>0</v>
      </c>
      <c r="F154" s="161">
        <v>0</v>
      </c>
      <c r="G154" s="161">
        <v>0</v>
      </c>
    </row>
    <row r="155" spans="1:7" x14ac:dyDescent="0.25">
      <c r="A155" s="58" t="s">
        <v>375</v>
      </c>
      <c r="B155" s="161">
        <v>0</v>
      </c>
      <c r="C155" s="161">
        <v>0</v>
      </c>
      <c r="D155" s="161">
        <v>0</v>
      </c>
      <c r="E155" s="161">
        <v>0</v>
      </c>
      <c r="F155" s="161">
        <v>0</v>
      </c>
      <c r="G155" s="161">
        <v>0</v>
      </c>
    </row>
    <row r="156" spans="1:7" x14ac:dyDescent="0.25">
      <c r="A156" s="58" t="s">
        <v>376</v>
      </c>
      <c r="B156" s="161">
        <v>0</v>
      </c>
      <c r="C156" s="161">
        <v>0</v>
      </c>
      <c r="D156" s="161">
        <v>0</v>
      </c>
      <c r="E156" s="161">
        <v>0</v>
      </c>
      <c r="F156" s="161">
        <v>0</v>
      </c>
      <c r="G156" s="161">
        <v>0</v>
      </c>
    </row>
    <row r="157" spans="1:7" x14ac:dyDescent="0.25">
      <c r="A157" s="58" t="s">
        <v>377</v>
      </c>
      <c r="B157" s="161">
        <v>0</v>
      </c>
      <c r="C157" s="161">
        <v>0</v>
      </c>
      <c r="D157" s="161">
        <v>0</v>
      </c>
      <c r="E157" s="161">
        <v>0</v>
      </c>
      <c r="F157" s="161">
        <v>0</v>
      </c>
      <c r="G157" s="161">
        <v>0</v>
      </c>
    </row>
    <row r="158" spans="1:7" x14ac:dyDescent="0.25">
      <c r="A158" s="61"/>
      <c r="B158" s="163"/>
      <c r="C158" s="163"/>
      <c r="D158" s="163"/>
      <c r="E158" s="163"/>
      <c r="F158" s="163"/>
      <c r="G158" s="163"/>
    </row>
    <row r="159" spans="1:7" x14ac:dyDescent="0.25">
      <c r="A159" s="23" t="s">
        <v>379</v>
      </c>
      <c r="B159" s="160">
        <v>590553600</v>
      </c>
      <c r="C159" s="160">
        <v>147597232.93000001</v>
      </c>
      <c r="D159" s="160">
        <v>738150832.93000007</v>
      </c>
      <c r="E159" s="160">
        <v>246487752.13999999</v>
      </c>
      <c r="F159" s="160">
        <v>245092230.69999999</v>
      </c>
      <c r="G159" s="160">
        <v>491663080.78999996</v>
      </c>
    </row>
    <row r="160" spans="1:7" x14ac:dyDescent="0.25">
      <c r="A160" s="41"/>
      <c r="B160" s="40"/>
      <c r="C160" s="40"/>
      <c r="D160" s="40"/>
      <c r="E160" s="40"/>
      <c r="F160" s="40"/>
      <c r="G160" s="40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80"/>
  <sheetViews>
    <sheetView showGridLines="0" zoomScale="75" zoomScaleNormal="75" workbookViewId="0">
      <selection activeCell="B9" sqref="B9:G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30"/>
      <c r="C1" s="130"/>
      <c r="D1" s="130"/>
      <c r="E1" s="130"/>
      <c r="F1" s="130"/>
      <c r="G1" s="131"/>
    </row>
    <row r="2" spans="1:7" ht="15" customHeight="1" x14ac:dyDescent="0.25">
      <c r="A2" s="114" t="str">
        <f>'Formato 1'!A2</f>
        <v xml:space="preserve"> Municipio de Valle de Santiago, Gto.</v>
      </c>
      <c r="B2" s="115"/>
      <c r="C2" s="115"/>
      <c r="D2" s="115"/>
      <c r="E2" s="115"/>
      <c r="F2" s="115"/>
      <c r="G2" s="116"/>
    </row>
    <row r="3" spans="1:7" ht="15" customHeight="1" x14ac:dyDescent="0.25">
      <c r="A3" s="117" t="s">
        <v>297</v>
      </c>
      <c r="B3" s="118"/>
      <c r="C3" s="118"/>
      <c r="D3" s="118"/>
      <c r="E3" s="118"/>
      <c r="F3" s="118"/>
      <c r="G3" s="119"/>
    </row>
    <row r="4" spans="1:7" ht="15" customHeight="1" x14ac:dyDescent="0.25">
      <c r="A4" s="106" t="s">
        <v>381</v>
      </c>
      <c r="B4" s="107"/>
      <c r="C4" s="107"/>
      <c r="D4" s="107"/>
      <c r="E4" s="107"/>
      <c r="F4" s="107"/>
      <c r="G4" s="108"/>
    </row>
    <row r="5" spans="1:7" ht="15" customHeight="1" x14ac:dyDescent="0.25">
      <c r="A5" s="117" t="str">
        <f>'Formato 3'!A4</f>
        <v>Del 01 de enero al 30 de junio de 2026</v>
      </c>
      <c r="B5" s="118"/>
      <c r="C5" s="118"/>
      <c r="D5" s="118"/>
      <c r="E5" s="118"/>
      <c r="F5" s="118"/>
      <c r="G5" s="119"/>
    </row>
    <row r="6" spans="1:7" x14ac:dyDescent="0.25">
      <c r="A6" s="120" t="s">
        <v>2</v>
      </c>
      <c r="B6" s="121"/>
      <c r="C6" s="121"/>
      <c r="D6" s="121"/>
      <c r="E6" s="121"/>
      <c r="F6" s="121"/>
      <c r="G6" s="122"/>
    </row>
    <row r="7" spans="1:7" ht="15" customHeight="1" x14ac:dyDescent="0.25">
      <c r="A7" s="124" t="s">
        <v>5</v>
      </c>
      <c r="B7" s="126" t="s">
        <v>299</v>
      </c>
      <c r="C7" s="126"/>
      <c r="D7" s="126"/>
      <c r="E7" s="126"/>
      <c r="F7" s="126"/>
      <c r="G7" s="128" t="s">
        <v>300</v>
      </c>
    </row>
    <row r="8" spans="1:7" ht="30" x14ac:dyDescent="0.25">
      <c r="A8" s="125"/>
      <c r="B8" s="19" t="s">
        <v>205</v>
      </c>
      <c r="C8" s="7" t="s">
        <v>231</v>
      </c>
      <c r="D8" s="19" t="s">
        <v>232</v>
      </c>
      <c r="E8" s="19" t="s">
        <v>190</v>
      </c>
      <c r="F8" s="19" t="s">
        <v>206</v>
      </c>
      <c r="G8" s="127"/>
    </row>
    <row r="9" spans="1:7" ht="15.75" customHeight="1" x14ac:dyDescent="0.25">
      <c r="A9" s="20" t="s">
        <v>382</v>
      </c>
      <c r="B9" s="172">
        <v>349356800.00000006</v>
      </c>
      <c r="C9" s="172">
        <v>12070662.68</v>
      </c>
      <c r="D9" s="172">
        <v>361427462.68000007</v>
      </c>
      <c r="E9" s="172">
        <v>156370814.31999999</v>
      </c>
      <c r="F9" s="172">
        <v>155625016.08999997</v>
      </c>
      <c r="G9" s="172">
        <v>205056648.35999998</v>
      </c>
    </row>
    <row r="10" spans="1:7" x14ac:dyDescent="0.25">
      <c r="A10" s="165" t="s">
        <v>547</v>
      </c>
      <c r="B10" s="166">
        <v>4193207</v>
      </c>
      <c r="C10" s="166">
        <v>-222577.7</v>
      </c>
      <c r="D10" s="164">
        <v>3970629.3</v>
      </c>
      <c r="E10" s="166">
        <v>1351158.94</v>
      </c>
      <c r="F10" s="166">
        <v>1351158.94</v>
      </c>
      <c r="G10" s="164">
        <v>2619470.36</v>
      </c>
    </row>
    <row r="11" spans="1:7" x14ac:dyDescent="0.25">
      <c r="A11" s="165" t="s">
        <v>548</v>
      </c>
      <c r="B11" s="166">
        <v>2603038</v>
      </c>
      <c r="C11" s="166">
        <v>-28051.99</v>
      </c>
      <c r="D11" s="164">
        <v>2574986.0099999998</v>
      </c>
      <c r="E11" s="166">
        <v>964530.93</v>
      </c>
      <c r="F11" s="166">
        <v>964530.93</v>
      </c>
      <c r="G11" s="164">
        <v>1610455.0799999996</v>
      </c>
    </row>
    <row r="12" spans="1:7" x14ac:dyDescent="0.25">
      <c r="A12" s="165" t="s">
        <v>549</v>
      </c>
      <c r="B12" s="166">
        <v>10154153</v>
      </c>
      <c r="C12" s="166">
        <v>-60888.94</v>
      </c>
      <c r="D12" s="164">
        <v>10093264.060000001</v>
      </c>
      <c r="E12" s="166">
        <v>4099852.96</v>
      </c>
      <c r="F12" s="166">
        <v>4099852.96</v>
      </c>
      <c r="G12" s="164">
        <v>5993411.1000000006</v>
      </c>
    </row>
    <row r="13" spans="1:7" x14ac:dyDescent="0.25">
      <c r="A13" s="165" t="s">
        <v>550</v>
      </c>
      <c r="B13" s="166">
        <v>2220240.4500000002</v>
      </c>
      <c r="C13" s="166">
        <v>-193255.45</v>
      </c>
      <c r="D13" s="164">
        <v>2026985.0000000002</v>
      </c>
      <c r="E13" s="166">
        <v>850656.55</v>
      </c>
      <c r="F13" s="166">
        <v>850656.55</v>
      </c>
      <c r="G13" s="164">
        <v>1176328.4500000002</v>
      </c>
    </row>
    <row r="14" spans="1:7" x14ac:dyDescent="0.25">
      <c r="A14" s="165" t="s">
        <v>551</v>
      </c>
      <c r="B14" s="166">
        <v>4207573</v>
      </c>
      <c r="C14" s="166">
        <v>-195006.25</v>
      </c>
      <c r="D14" s="164">
        <v>4012566.75</v>
      </c>
      <c r="E14" s="166">
        <v>1556582.91</v>
      </c>
      <c r="F14" s="166">
        <v>1556582.91</v>
      </c>
      <c r="G14" s="164">
        <v>2455983.84</v>
      </c>
    </row>
    <row r="15" spans="1:7" x14ac:dyDescent="0.25">
      <c r="A15" s="165" t="s">
        <v>552</v>
      </c>
      <c r="B15" s="166">
        <v>7535450</v>
      </c>
      <c r="C15" s="166">
        <v>-64710.36</v>
      </c>
      <c r="D15" s="164">
        <v>7470739.6399999997</v>
      </c>
      <c r="E15" s="166">
        <v>2949266.97</v>
      </c>
      <c r="F15" s="166">
        <v>2949266.97</v>
      </c>
      <c r="G15" s="164">
        <v>4521472.67</v>
      </c>
    </row>
    <row r="16" spans="1:7" x14ac:dyDescent="0.25">
      <c r="A16" s="165" t="s">
        <v>553</v>
      </c>
      <c r="B16" s="166">
        <v>797164</v>
      </c>
      <c r="C16" s="166">
        <v>-108560.42</v>
      </c>
      <c r="D16" s="164">
        <v>688603.58</v>
      </c>
      <c r="E16" s="166">
        <v>104292.71</v>
      </c>
      <c r="F16" s="166">
        <v>104292.71</v>
      </c>
      <c r="G16" s="164">
        <v>584310.87</v>
      </c>
    </row>
    <row r="17" spans="1:7" x14ac:dyDescent="0.25">
      <c r="A17" s="165" t="s">
        <v>554</v>
      </c>
      <c r="B17" s="166">
        <v>511871</v>
      </c>
      <c r="C17" s="166">
        <v>-37676.44</v>
      </c>
      <c r="D17" s="164">
        <v>474194.56</v>
      </c>
      <c r="E17" s="166">
        <v>194834.57</v>
      </c>
      <c r="F17" s="166">
        <v>194834.57</v>
      </c>
      <c r="G17" s="164">
        <v>279359.99</v>
      </c>
    </row>
    <row r="18" spans="1:7" x14ac:dyDescent="0.25">
      <c r="A18" s="165" t="s">
        <v>555</v>
      </c>
      <c r="B18" s="166">
        <v>964959</v>
      </c>
      <c r="C18" s="166">
        <v>62827.94</v>
      </c>
      <c r="D18" s="164">
        <v>1027786.94</v>
      </c>
      <c r="E18" s="166">
        <v>453181.04</v>
      </c>
      <c r="F18" s="166">
        <v>453181.04</v>
      </c>
      <c r="G18" s="164">
        <v>574605.89999999991</v>
      </c>
    </row>
    <row r="19" spans="1:7" x14ac:dyDescent="0.25">
      <c r="A19" s="165" t="s">
        <v>556</v>
      </c>
      <c r="B19" s="166">
        <v>255275</v>
      </c>
      <c r="C19" s="166">
        <v>-11953.07</v>
      </c>
      <c r="D19" s="164">
        <v>243321.93</v>
      </c>
      <c r="E19" s="166">
        <v>103080.71</v>
      </c>
      <c r="F19" s="166">
        <v>103080.71</v>
      </c>
      <c r="G19" s="164">
        <v>140241.21999999997</v>
      </c>
    </row>
    <row r="20" spans="1:7" x14ac:dyDescent="0.25">
      <c r="A20" s="165" t="s">
        <v>557</v>
      </c>
      <c r="B20" s="166">
        <v>255275</v>
      </c>
      <c r="C20" s="166">
        <v>-45405.47</v>
      </c>
      <c r="D20" s="164">
        <v>209869.53</v>
      </c>
      <c r="E20" s="166">
        <v>41232</v>
      </c>
      <c r="F20" s="166">
        <v>41232</v>
      </c>
      <c r="G20" s="164">
        <v>168637.53</v>
      </c>
    </row>
    <row r="21" spans="1:7" x14ac:dyDescent="0.25">
      <c r="A21" s="165" t="s">
        <v>558</v>
      </c>
      <c r="B21" s="166">
        <v>54187298</v>
      </c>
      <c r="C21" s="166">
        <v>-6973596.75</v>
      </c>
      <c r="D21" s="164">
        <v>47213701.25</v>
      </c>
      <c r="E21" s="166">
        <v>24010439.57</v>
      </c>
      <c r="F21" s="166">
        <v>24010439.57</v>
      </c>
      <c r="G21" s="164">
        <v>23203261.68</v>
      </c>
    </row>
    <row r="22" spans="1:7" x14ac:dyDescent="0.25">
      <c r="A22" s="165" t="s">
        <v>559</v>
      </c>
      <c r="B22" s="166">
        <v>2826726</v>
      </c>
      <c r="C22" s="166">
        <v>-169002.56</v>
      </c>
      <c r="D22" s="164">
        <v>2657723.44</v>
      </c>
      <c r="E22" s="166">
        <v>1031210.09</v>
      </c>
      <c r="F22" s="166">
        <v>1031210.09</v>
      </c>
      <c r="G22" s="164">
        <v>1626513.35</v>
      </c>
    </row>
    <row r="23" spans="1:7" x14ac:dyDescent="0.25">
      <c r="A23" s="165" t="s">
        <v>560</v>
      </c>
      <c r="B23" s="166">
        <v>2797380</v>
      </c>
      <c r="C23" s="166">
        <v>-157313.69</v>
      </c>
      <c r="D23" s="164">
        <v>2640066.31</v>
      </c>
      <c r="E23" s="166">
        <v>1068233.52</v>
      </c>
      <c r="F23" s="166">
        <v>1068233.52</v>
      </c>
      <c r="G23" s="164">
        <v>1571832.79</v>
      </c>
    </row>
    <row r="24" spans="1:7" x14ac:dyDescent="0.25">
      <c r="A24" s="165" t="s">
        <v>561</v>
      </c>
      <c r="B24" s="166">
        <v>6333203</v>
      </c>
      <c r="C24" s="166">
        <v>14123137.890000001</v>
      </c>
      <c r="D24" s="164">
        <v>20456340.890000001</v>
      </c>
      <c r="E24" s="166">
        <v>11706803.02</v>
      </c>
      <c r="F24" s="166">
        <v>11706803.02</v>
      </c>
      <c r="G24" s="164">
        <v>8749537.870000001</v>
      </c>
    </row>
    <row r="25" spans="1:7" x14ac:dyDescent="0.25">
      <c r="A25" s="165" t="s">
        <v>562</v>
      </c>
      <c r="B25" s="166">
        <v>1658075</v>
      </c>
      <c r="C25" s="166">
        <v>-117498.21</v>
      </c>
      <c r="D25" s="164">
        <v>1540576.79</v>
      </c>
      <c r="E25" s="166">
        <v>580638.19999999995</v>
      </c>
      <c r="F25" s="166">
        <v>580638.19999999995</v>
      </c>
      <c r="G25" s="164">
        <v>959938.59000000008</v>
      </c>
    </row>
    <row r="26" spans="1:7" x14ac:dyDescent="0.25">
      <c r="A26" s="165" t="s">
        <v>563</v>
      </c>
      <c r="B26" s="166">
        <v>15393334.550000001</v>
      </c>
      <c r="C26" s="166">
        <v>-12977076.74</v>
      </c>
      <c r="D26" s="164">
        <v>2416257.8100000005</v>
      </c>
      <c r="E26" s="166">
        <v>854195.74</v>
      </c>
      <c r="F26" s="166">
        <v>854195.74</v>
      </c>
      <c r="G26" s="164">
        <v>1562062.0700000005</v>
      </c>
    </row>
    <row r="27" spans="1:7" x14ac:dyDescent="0.25">
      <c r="A27" s="165" t="s">
        <v>564</v>
      </c>
      <c r="B27" s="166">
        <v>10610241</v>
      </c>
      <c r="C27" s="166">
        <v>-541284.68999999994</v>
      </c>
      <c r="D27" s="164">
        <v>10068956.310000001</v>
      </c>
      <c r="E27" s="166">
        <v>3951505.42</v>
      </c>
      <c r="F27" s="166">
        <v>3951505.42</v>
      </c>
      <c r="G27" s="164">
        <v>6117450.8900000006</v>
      </c>
    </row>
    <row r="28" spans="1:7" x14ac:dyDescent="0.25">
      <c r="A28" s="165" t="s">
        <v>565</v>
      </c>
      <c r="B28" s="166">
        <v>5341277</v>
      </c>
      <c r="C28" s="166">
        <v>-233225.44</v>
      </c>
      <c r="D28" s="164">
        <v>5108051.5599999996</v>
      </c>
      <c r="E28" s="166">
        <v>2105189.33</v>
      </c>
      <c r="F28" s="166">
        <v>2105189.33</v>
      </c>
      <c r="G28" s="164">
        <v>3002862.2299999995</v>
      </c>
    </row>
    <row r="29" spans="1:7" x14ac:dyDescent="0.25">
      <c r="A29" s="165" t="s">
        <v>566</v>
      </c>
      <c r="B29" s="166">
        <v>4440560</v>
      </c>
      <c r="C29" s="166">
        <v>-214618.11</v>
      </c>
      <c r="D29" s="164">
        <v>4225941.8899999997</v>
      </c>
      <c r="E29" s="166">
        <v>1722748.86</v>
      </c>
      <c r="F29" s="166">
        <v>1722748.86</v>
      </c>
      <c r="G29" s="164">
        <v>2503193.0299999993</v>
      </c>
    </row>
    <row r="30" spans="1:7" x14ac:dyDescent="0.25">
      <c r="A30" s="165" t="s">
        <v>567</v>
      </c>
      <c r="B30" s="166">
        <v>3370285</v>
      </c>
      <c r="C30" s="166">
        <v>-145821.38</v>
      </c>
      <c r="D30" s="164">
        <v>3224463.62</v>
      </c>
      <c r="E30" s="166">
        <v>1349409.21</v>
      </c>
      <c r="F30" s="166">
        <v>1349409.21</v>
      </c>
      <c r="G30" s="164">
        <v>1875054.4100000001</v>
      </c>
    </row>
    <row r="31" spans="1:7" x14ac:dyDescent="0.25">
      <c r="A31" s="165" t="s">
        <v>568</v>
      </c>
      <c r="B31" s="166">
        <v>3099366</v>
      </c>
      <c r="C31" s="166">
        <v>-131636.1</v>
      </c>
      <c r="D31" s="164">
        <v>2967729.9</v>
      </c>
      <c r="E31" s="166">
        <v>1241354.69</v>
      </c>
      <c r="F31" s="166">
        <v>1241354.69</v>
      </c>
      <c r="G31" s="164">
        <v>1726375.21</v>
      </c>
    </row>
    <row r="32" spans="1:7" x14ac:dyDescent="0.25">
      <c r="A32" s="165" t="s">
        <v>569</v>
      </c>
      <c r="B32" s="166">
        <v>32726231</v>
      </c>
      <c r="C32" s="166">
        <v>-4823171.78</v>
      </c>
      <c r="D32" s="164">
        <v>27903059.219999999</v>
      </c>
      <c r="E32" s="166">
        <v>3631239.59</v>
      </c>
      <c r="F32" s="166">
        <v>3631239.59</v>
      </c>
      <c r="G32" s="164">
        <v>24271819.629999999</v>
      </c>
    </row>
    <row r="33" spans="1:7" x14ac:dyDescent="0.25">
      <c r="A33" s="165" t="s">
        <v>570</v>
      </c>
      <c r="B33" s="166">
        <v>5941591</v>
      </c>
      <c r="C33" s="166">
        <v>7866138.2300000004</v>
      </c>
      <c r="D33" s="164">
        <v>13807729.23</v>
      </c>
      <c r="E33" s="166">
        <v>2679213.48</v>
      </c>
      <c r="F33" s="166">
        <v>2679213.48</v>
      </c>
      <c r="G33" s="164">
        <v>11128515.75</v>
      </c>
    </row>
    <row r="34" spans="1:7" x14ac:dyDescent="0.25">
      <c r="A34" s="165" t="s">
        <v>571</v>
      </c>
      <c r="B34" s="166">
        <v>8764502</v>
      </c>
      <c r="C34" s="166">
        <v>-107264.73</v>
      </c>
      <c r="D34" s="164">
        <v>8657237.2699999996</v>
      </c>
      <c r="E34" s="166">
        <v>1944518.39</v>
      </c>
      <c r="F34" s="166">
        <v>1944518.39</v>
      </c>
      <c r="G34" s="164">
        <v>6712718.8799999999</v>
      </c>
    </row>
    <row r="35" spans="1:7" x14ac:dyDescent="0.25">
      <c r="A35" s="165" t="s">
        <v>572</v>
      </c>
      <c r="B35" s="166">
        <v>909746</v>
      </c>
      <c r="C35" s="166">
        <v>-67903.490000000005</v>
      </c>
      <c r="D35" s="164">
        <v>841842.51</v>
      </c>
      <c r="E35" s="166">
        <v>297314.5</v>
      </c>
      <c r="F35" s="166">
        <v>297314.5</v>
      </c>
      <c r="G35" s="164">
        <v>544528.01</v>
      </c>
    </row>
    <row r="36" spans="1:7" x14ac:dyDescent="0.25">
      <c r="A36" s="165" t="s">
        <v>573</v>
      </c>
      <c r="B36" s="166">
        <v>3458534</v>
      </c>
      <c r="C36" s="166">
        <v>-159957.18</v>
      </c>
      <c r="D36" s="164">
        <v>3298576.82</v>
      </c>
      <c r="E36" s="166">
        <v>1214198.78</v>
      </c>
      <c r="F36" s="166">
        <v>1214198.78</v>
      </c>
      <c r="G36" s="164">
        <v>2084378.0399999998</v>
      </c>
    </row>
    <row r="37" spans="1:7" x14ac:dyDescent="0.25">
      <c r="A37" s="165" t="s">
        <v>574</v>
      </c>
      <c r="B37" s="166">
        <v>254861</v>
      </c>
      <c r="C37" s="166">
        <v>-10827.23</v>
      </c>
      <c r="D37" s="164">
        <v>244033.77</v>
      </c>
      <c r="E37" s="166">
        <v>94835.71</v>
      </c>
      <c r="F37" s="166">
        <v>94835.71</v>
      </c>
      <c r="G37" s="164">
        <v>149198.06</v>
      </c>
    </row>
    <row r="38" spans="1:7" x14ac:dyDescent="0.25">
      <c r="A38" s="165" t="s">
        <v>575</v>
      </c>
      <c r="B38" s="166">
        <v>6711404</v>
      </c>
      <c r="C38" s="166">
        <v>-316359.53000000003</v>
      </c>
      <c r="D38" s="164">
        <v>6395044.4699999997</v>
      </c>
      <c r="E38" s="166">
        <v>3176394.58</v>
      </c>
      <c r="F38" s="166">
        <v>3176394.58</v>
      </c>
      <c r="G38" s="164">
        <v>3218649.8899999997</v>
      </c>
    </row>
    <row r="39" spans="1:7" x14ac:dyDescent="0.25">
      <c r="A39" s="165" t="s">
        <v>576</v>
      </c>
      <c r="B39" s="166">
        <v>26291166</v>
      </c>
      <c r="C39" s="166">
        <v>3062423.15</v>
      </c>
      <c r="D39" s="164">
        <v>29353589.149999999</v>
      </c>
      <c r="E39" s="166">
        <v>11541103.9</v>
      </c>
      <c r="F39" s="166">
        <v>10789659.67</v>
      </c>
      <c r="G39" s="164">
        <v>17812485.25</v>
      </c>
    </row>
    <row r="40" spans="1:7" x14ac:dyDescent="0.25">
      <c r="A40" s="165" t="s">
        <v>577</v>
      </c>
      <c r="B40" s="166">
        <v>17200869.370000001</v>
      </c>
      <c r="C40" s="166">
        <v>1068914.93</v>
      </c>
      <c r="D40" s="164">
        <v>18269784.300000001</v>
      </c>
      <c r="E40" s="166">
        <v>5625194.2400000002</v>
      </c>
      <c r="F40" s="166">
        <v>5625194.2400000002</v>
      </c>
      <c r="G40" s="164">
        <v>12644590.060000001</v>
      </c>
    </row>
    <row r="41" spans="1:7" x14ac:dyDescent="0.25">
      <c r="A41" s="165" t="s">
        <v>578</v>
      </c>
      <c r="B41" s="166">
        <v>6890159</v>
      </c>
      <c r="C41" s="166">
        <v>623008.87</v>
      </c>
      <c r="D41" s="164">
        <v>7513167.8700000001</v>
      </c>
      <c r="E41" s="166">
        <v>2342914.98</v>
      </c>
      <c r="F41" s="166">
        <v>2342914.98</v>
      </c>
      <c r="G41" s="164">
        <v>5170252.8900000006</v>
      </c>
    </row>
    <row r="42" spans="1:7" x14ac:dyDescent="0.25">
      <c r="A42" s="165" t="s">
        <v>579</v>
      </c>
      <c r="B42" s="166">
        <v>868476.46</v>
      </c>
      <c r="C42" s="166">
        <v>-40731.85</v>
      </c>
      <c r="D42" s="164">
        <v>827744.61</v>
      </c>
      <c r="E42" s="166">
        <v>356509.02</v>
      </c>
      <c r="F42" s="166">
        <v>356509.02</v>
      </c>
      <c r="G42" s="164">
        <v>471235.58999999997</v>
      </c>
    </row>
    <row r="43" spans="1:7" x14ac:dyDescent="0.25">
      <c r="A43" s="165" t="s">
        <v>580</v>
      </c>
      <c r="B43" s="166">
        <v>24060659</v>
      </c>
      <c r="C43" s="166">
        <v>427095.79</v>
      </c>
      <c r="D43" s="164">
        <v>24487754.789999999</v>
      </c>
      <c r="E43" s="166">
        <v>14177992.220000001</v>
      </c>
      <c r="F43" s="166">
        <v>14177992.220000001</v>
      </c>
      <c r="G43" s="164">
        <v>10309762.569999998</v>
      </c>
    </row>
    <row r="44" spans="1:7" x14ac:dyDescent="0.25">
      <c r="A44" s="165" t="s">
        <v>581</v>
      </c>
      <c r="B44" s="166">
        <v>2348205</v>
      </c>
      <c r="C44" s="166">
        <v>-967813.3</v>
      </c>
      <c r="D44" s="164">
        <v>1380391.7</v>
      </c>
      <c r="E44" s="166">
        <v>521303.16</v>
      </c>
      <c r="F44" s="166">
        <v>526949.16</v>
      </c>
      <c r="G44" s="164">
        <v>859088.54</v>
      </c>
    </row>
    <row r="45" spans="1:7" x14ac:dyDescent="0.25">
      <c r="A45" s="165" t="s">
        <v>582</v>
      </c>
      <c r="B45" s="166">
        <v>3574268</v>
      </c>
      <c r="C45" s="166">
        <v>-198987.95</v>
      </c>
      <c r="D45" s="164">
        <v>3375280.05</v>
      </c>
      <c r="E45" s="166">
        <v>1303525.3400000001</v>
      </c>
      <c r="F45" s="166">
        <v>1303525.3400000001</v>
      </c>
      <c r="G45" s="164">
        <v>2071754.7099999997</v>
      </c>
    </row>
    <row r="46" spans="1:7" x14ac:dyDescent="0.25">
      <c r="A46" s="165" t="s">
        <v>583</v>
      </c>
      <c r="B46" s="166">
        <v>3199551</v>
      </c>
      <c r="C46" s="166">
        <v>-194159.51</v>
      </c>
      <c r="D46" s="164">
        <v>3005391.49</v>
      </c>
      <c r="E46" s="166">
        <v>856684.43</v>
      </c>
      <c r="F46" s="166">
        <v>856684.43</v>
      </c>
      <c r="G46" s="164">
        <v>2148707.06</v>
      </c>
    </row>
    <row r="47" spans="1:7" x14ac:dyDescent="0.25">
      <c r="A47" s="165" t="s">
        <v>584</v>
      </c>
      <c r="B47" s="166">
        <v>19992346</v>
      </c>
      <c r="C47" s="166">
        <v>9939570.4199999999</v>
      </c>
      <c r="D47" s="164">
        <v>29931916.420000002</v>
      </c>
      <c r="E47" s="166">
        <v>24422899.399999999</v>
      </c>
      <c r="F47" s="166">
        <v>24422899.399999999</v>
      </c>
      <c r="G47" s="164">
        <v>5509017.0200000033</v>
      </c>
    </row>
    <row r="48" spans="1:7" x14ac:dyDescent="0.25">
      <c r="A48" s="165" t="s">
        <v>585</v>
      </c>
      <c r="B48" s="166">
        <v>3752321</v>
      </c>
      <c r="C48" s="166">
        <v>4831302.78</v>
      </c>
      <c r="D48" s="164">
        <v>8583623.7800000012</v>
      </c>
      <c r="E48" s="166">
        <v>1596270.89</v>
      </c>
      <c r="F48" s="166">
        <v>1596270.89</v>
      </c>
      <c r="G48" s="164">
        <v>6987352.8900000015</v>
      </c>
    </row>
    <row r="49" spans="1:7" x14ac:dyDescent="0.25">
      <c r="A49" s="165" t="s">
        <v>586</v>
      </c>
      <c r="B49" s="166">
        <v>2532787</v>
      </c>
      <c r="C49" s="166">
        <v>-114306.61</v>
      </c>
      <c r="D49" s="164">
        <v>2418480.39</v>
      </c>
      <c r="E49" s="166">
        <v>989075.78</v>
      </c>
      <c r="F49" s="166">
        <v>989075.78</v>
      </c>
      <c r="G49" s="164">
        <v>1429404.61</v>
      </c>
    </row>
    <row r="50" spans="1:7" x14ac:dyDescent="0.25">
      <c r="A50" s="165" t="s">
        <v>587</v>
      </c>
      <c r="B50" s="166">
        <v>4052687</v>
      </c>
      <c r="C50" s="166">
        <v>-164847.09</v>
      </c>
      <c r="D50" s="164">
        <v>3887839.91</v>
      </c>
      <c r="E50" s="166">
        <v>1573175.48</v>
      </c>
      <c r="F50" s="166">
        <v>1573175.48</v>
      </c>
      <c r="G50" s="164">
        <v>2314664.4300000002</v>
      </c>
    </row>
    <row r="51" spans="1:7" x14ac:dyDescent="0.25">
      <c r="A51" s="165" t="s">
        <v>588</v>
      </c>
      <c r="B51" s="166">
        <v>1651262</v>
      </c>
      <c r="C51" s="166">
        <v>-93692.91</v>
      </c>
      <c r="D51" s="164">
        <v>1557569.09</v>
      </c>
      <c r="E51" s="166">
        <v>631293.16</v>
      </c>
      <c r="F51" s="166">
        <v>631293.16</v>
      </c>
      <c r="G51" s="164">
        <v>926275.93</v>
      </c>
    </row>
    <row r="52" spans="1:7" x14ac:dyDescent="0.25">
      <c r="A52" s="165" t="s">
        <v>589</v>
      </c>
      <c r="B52" s="166">
        <v>2020334</v>
      </c>
      <c r="C52" s="166">
        <v>382288.05</v>
      </c>
      <c r="D52" s="164">
        <v>2402622.0499999998</v>
      </c>
      <c r="E52" s="166">
        <v>833152.32</v>
      </c>
      <c r="F52" s="166">
        <v>833152.32</v>
      </c>
      <c r="G52" s="164">
        <v>1569469.73</v>
      </c>
    </row>
    <row r="53" spans="1:7" x14ac:dyDescent="0.25">
      <c r="A53" s="165" t="s">
        <v>590</v>
      </c>
      <c r="B53" s="166">
        <v>1101938</v>
      </c>
      <c r="C53" s="166">
        <v>-53694.22</v>
      </c>
      <c r="D53" s="164">
        <v>1048243.78</v>
      </c>
      <c r="E53" s="166">
        <v>427209.77</v>
      </c>
      <c r="F53" s="166">
        <v>427209.77</v>
      </c>
      <c r="G53" s="164">
        <v>621034.01</v>
      </c>
    </row>
    <row r="54" spans="1:7" x14ac:dyDescent="0.25">
      <c r="A54" s="165" t="s">
        <v>591</v>
      </c>
      <c r="B54" s="166">
        <v>761078</v>
      </c>
      <c r="C54" s="166">
        <v>-37721.61</v>
      </c>
      <c r="D54" s="164">
        <v>723356.39</v>
      </c>
      <c r="E54" s="166">
        <v>307323.57</v>
      </c>
      <c r="F54" s="166">
        <v>307323.57</v>
      </c>
      <c r="G54" s="164">
        <v>416032.82</v>
      </c>
    </row>
    <row r="55" spans="1:7" x14ac:dyDescent="0.25">
      <c r="A55" s="165" t="s">
        <v>592</v>
      </c>
      <c r="B55" s="166">
        <v>5904998</v>
      </c>
      <c r="C55" s="166">
        <v>-335446.62</v>
      </c>
      <c r="D55" s="164">
        <v>5569551.3799999999</v>
      </c>
      <c r="E55" s="166">
        <v>2221636.09</v>
      </c>
      <c r="F55" s="166">
        <v>2221636.09</v>
      </c>
      <c r="G55" s="164">
        <v>3347915.29</v>
      </c>
    </row>
    <row r="56" spans="1:7" x14ac:dyDescent="0.25">
      <c r="A56" s="165" t="s">
        <v>593</v>
      </c>
      <c r="B56" s="166">
        <v>15975698.73</v>
      </c>
      <c r="C56" s="166">
        <v>0</v>
      </c>
      <c r="D56" s="164">
        <v>15975698.73</v>
      </c>
      <c r="E56" s="166">
        <v>8987849.3800000008</v>
      </c>
      <c r="F56" s="166">
        <v>8987849.3800000008</v>
      </c>
      <c r="G56" s="164">
        <v>6987849.3499999996</v>
      </c>
    </row>
    <row r="57" spans="1:7" x14ac:dyDescent="0.25">
      <c r="A57" s="165" t="s">
        <v>594</v>
      </c>
      <c r="B57" s="166">
        <v>4655176.4400000004</v>
      </c>
      <c r="C57" s="166">
        <v>0</v>
      </c>
      <c r="D57" s="164">
        <v>4655176.4400000004</v>
      </c>
      <c r="E57" s="166">
        <v>2327588.2200000002</v>
      </c>
      <c r="F57" s="166">
        <v>2327588.2200000002</v>
      </c>
      <c r="G57" s="164">
        <v>2327588.2200000002</v>
      </c>
    </row>
    <row r="58" spans="1:7" x14ac:dyDescent="0.25">
      <c r="A58" s="167" t="s">
        <v>151</v>
      </c>
      <c r="B58" s="168"/>
      <c r="C58" s="168"/>
      <c r="D58" s="168"/>
      <c r="E58" s="168"/>
      <c r="F58" s="168"/>
      <c r="G58" s="168"/>
    </row>
    <row r="59" spans="1:7" x14ac:dyDescent="0.25">
      <c r="A59" s="169" t="s">
        <v>383</v>
      </c>
      <c r="B59" s="170">
        <v>241196800</v>
      </c>
      <c r="C59" s="170">
        <v>135526570.25</v>
      </c>
      <c r="D59" s="170">
        <v>376723370.25000006</v>
      </c>
      <c r="E59" s="170">
        <v>90116937.819999993</v>
      </c>
      <c r="F59" s="170">
        <v>89467214.609999985</v>
      </c>
      <c r="G59" s="170">
        <v>286606432.42999995</v>
      </c>
    </row>
    <row r="60" spans="1:7" x14ac:dyDescent="0.25">
      <c r="A60" s="165" t="s">
        <v>554</v>
      </c>
      <c r="B60" s="166">
        <v>0</v>
      </c>
      <c r="C60" s="166">
        <v>9000</v>
      </c>
      <c r="D60" s="164">
        <v>9000</v>
      </c>
      <c r="E60" s="166">
        <v>0</v>
      </c>
      <c r="F60" s="166">
        <v>0</v>
      </c>
      <c r="G60" s="164">
        <v>9000</v>
      </c>
    </row>
    <row r="61" spans="1:7" x14ac:dyDescent="0.25">
      <c r="A61" s="165" t="s">
        <v>555</v>
      </c>
      <c r="B61" s="166">
        <v>0</v>
      </c>
      <c r="C61" s="166">
        <v>263100</v>
      </c>
      <c r="D61" s="164">
        <v>263100</v>
      </c>
      <c r="E61" s="166">
        <v>263100</v>
      </c>
      <c r="F61" s="166">
        <v>263100</v>
      </c>
      <c r="G61" s="164">
        <v>0</v>
      </c>
    </row>
    <row r="62" spans="1:7" x14ac:dyDescent="0.25">
      <c r="A62" s="165" t="s">
        <v>558</v>
      </c>
      <c r="B62" s="166">
        <v>3044228.55</v>
      </c>
      <c r="C62" s="166">
        <v>49475.15</v>
      </c>
      <c r="D62" s="164">
        <v>3093703.6999999997</v>
      </c>
      <c r="E62" s="166">
        <v>960914.31</v>
      </c>
      <c r="F62" s="166">
        <v>928909.31</v>
      </c>
      <c r="G62" s="164">
        <v>2132789.3899999997</v>
      </c>
    </row>
    <row r="63" spans="1:7" x14ac:dyDescent="0.25">
      <c r="A63" s="165" t="s">
        <v>561</v>
      </c>
      <c r="B63" s="166">
        <v>96262400</v>
      </c>
      <c r="C63" s="166">
        <v>121722799.81</v>
      </c>
      <c r="D63" s="164">
        <v>217985199.81</v>
      </c>
      <c r="E63" s="166">
        <v>39652644.969999999</v>
      </c>
      <c r="F63" s="166">
        <v>39652644.969999999</v>
      </c>
      <c r="G63" s="164">
        <v>178332554.84</v>
      </c>
    </row>
    <row r="64" spans="1:7" x14ac:dyDescent="0.25">
      <c r="A64" s="165" t="s">
        <v>563</v>
      </c>
      <c r="B64" s="166">
        <v>4377100.45</v>
      </c>
      <c r="C64" s="166">
        <v>19953218.350000001</v>
      </c>
      <c r="D64" s="164">
        <v>24330318.800000001</v>
      </c>
      <c r="E64" s="166">
        <v>7554089.7000000002</v>
      </c>
      <c r="F64" s="166">
        <v>7554089.7000000002</v>
      </c>
      <c r="G64" s="164">
        <v>16776229.100000001</v>
      </c>
    </row>
    <row r="65" spans="1:7" x14ac:dyDescent="0.25">
      <c r="A65" s="165" t="s">
        <v>564</v>
      </c>
      <c r="B65" s="166">
        <v>0</v>
      </c>
      <c r="C65" s="166">
        <v>2827447.23</v>
      </c>
      <c r="D65" s="164">
        <v>2827447.23</v>
      </c>
      <c r="E65" s="166">
        <v>2825424.73</v>
      </c>
      <c r="F65" s="166">
        <v>2825424.73</v>
      </c>
      <c r="G65" s="164">
        <v>2022.5</v>
      </c>
    </row>
    <row r="66" spans="1:7" x14ac:dyDescent="0.25">
      <c r="A66" s="165" t="s">
        <v>565</v>
      </c>
      <c r="B66" s="166">
        <v>0</v>
      </c>
      <c r="C66" s="166">
        <v>459660</v>
      </c>
      <c r="D66" s="164">
        <v>459660</v>
      </c>
      <c r="E66" s="166">
        <v>267866</v>
      </c>
      <c r="F66" s="166">
        <v>267866</v>
      </c>
      <c r="G66" s="164">
        <v>191794</v>
      </c>
    </row>
    <row r="67" spans="1:7" x14ac:dyDescent="0.25">
      <c r="A67" s="165" t="s">
        <v>566</v>
      </c>
      <c r="B67" s="166">
        <v>0</v>
      </c>
      <c r="C67" s="166">
        <v>1747408.8</v>
      </c>
      <c r="D67" s="164">
        <v>1747408.8</v>
      </c>
      <c r="E67" s="166">
        <v>24244</v>
      </c>
      <c r="F67" s="166">
        <v>24244</v>
      </c>
      <c r="G67" s="164">
        <v>1723164.8</v>
      </c>
    </row>
    <row r="68" spans="1:7" x14ac:dyDescent="0.25">
      <c r="A68" s="165" t="s">
        <v>567</v>
      </c>
      <c r="B68" s="166">
        <v>0</v>
      </c>
      <c r="C68" s="166">
        <v>137395</v>
      </c>
      <c r="D68" s="164">
        <v>137395</v>
      </c>
      <c r="E68" s="166">
        <v>67874.53</v>
      </c>
      <c r="F68" s="166">
        <v>67874.53</v>
      </c>
      <c r="G68" s="164">
        <v>69520.47</v>
      </c>
    </row>
    <row r="69" spans="1:7" x14ac:dyDescent="0.25">
      <c r="A69" s="165" t="s">
        <v>568</v>
      </c>
      <c r="B69" s="166">
        <v>0</v>
      </c>
      <c r="C69" s="166">
        <v>604697.38</v>
      </c>
      <c r="D69" s="164">
        <v>604697.38</v>
      </c>
      <c r="E69" s="166">
        <v>306460.21000000002</v>
      </c>
      <c r="F69" s="166">
        <v>306460.21000000002</v>
      </c>
      <c r="G69" s="164">
        <v>298237.17</v>
      </c>
    </row>
    <row r="70" spans="1:7" x14ac:dyDescent="0.25">
      <c r="A70" s="165" t="s">
        <v>570</v>
      </c>
      <c r="B70" s="166">
        <v>0</v>
      </c>
      <c r="C70" s="166">
        <v>1000000</v>
      </c>
      <c r="D70" s="164">
        <v>1000000</v>
      </c>
      <c r="E70" s="166">
        <v>0</v>
      </c>
      <c r="F70" s="166">
        <v>0</v>
      </c>
      <c r="G70" s="164">
        <v>1000000</v>
      </c>
    </row>
    <row r="71" spans="1:7" x14ac:dyDescent="0.25">
      <c r="A71" s="165" t="s">
        <v>595</v>
      </c>
      <c r="B71" s="166">
        <v>93764517</v>
      </c>
      <c r="C71" s="166">
        <v>-12785534</v>
      </c>
      <c r="D71" s="164">
        <v>80978983</v>
      </c>
      <c r="E71" s="166">
        <v>17652865.219999999</v>
      </c>
      <c r="F71" s="166">
        <v>17652865.219999999</v>
      </c>
      <c r="G71" s="164">
        <v>63326117.780000001</v>
      </c>
    </row>
    <row r="72" spans="1:7" x14ac:dyDescent="0.25">
      <c r="A72" s="165" t="s">
        <v>596</v>
      </c>
      <c r="B72" s="166">
        <v>10453803</v>
      </c>
      <c r="C72" s="166">
        <v>309121.75</v>
      </c>
      <c r="D72" s="164">
        <v>10762924.75</v>
      </c>
      <c r="E72" s="166">
        <v>3936320.46</v>
      </c>
      <c r="F72" s="166">
        <v>3936320.46</v>
      </c>
      <c r="G72" s="164">
        <v>6826604.29</v>
      </c>
    </row>
    <row r="73" spans="1:7" x14ac:dyDescent="0.25">
      <c r="A73" s="165" t="s">
        <v>597</v>
      </c>
      <c r="B73" s="166">
        <v>2998601</v>
      </c>
      <c r="C73" s="166">
        <v>-83395.89</v>
      </c>
      <c r="D73" s="164">
        <v>2915205.11</v>
      </c>
      <c r="E73" s="166">
        <v>1108633.8500000001</v>
      </c>
      <c r="F73" s="166">
        <v>1108633.8500000001</v>
      </c>
      <c r="G73" s="164">
        <v>1806571.2599999998</v>
      </c>
    </row>
    <row r="74" spans="1:7" x14ac:dyDescent="0.25">
      <c r="A74" s="165" t="s">
        <v>598</v>
      </c>
      <c r="B74" s="166">
        <v>1493979</v>
      </c>
      <c r="C74" s="166">
        <v>-1500.83</v>
      </c>
      <c r="D74" s="164">
        <v>1492478.17</v>
      </c>
      <c r="E74" s="166">
        <v>591007</v>
      </c>
      <c r="F74" s="166">
        <v>591007</v>
      </c>
      <c r="G74" s="164">
        <v>901471.16999999993</v>
      </c>
    </row>
    <row r="75" spans="1:7" x14ac:dyDescent="0.25">
      <c r="A75" s="165" t="s">
        <v>599</v>
      </c>
      <c r="B75" s="166">
        <v>430141</v>
      </c>
      <c r="C75" s="166">
        <v>-31989.5</v>
      </c>
      <c r="D75" s="164">
        <v>398151.5</v>
      </c>
      <c r="E75" s="166">
        <v>167774.47</v>
      </c>
      <c r="F75" s="166">
        <v>167774.47</v>
      </c>
      <c r="G75" s="164">
        <v>230377.03</v>
      </c>
    </row>
    <row r="76" spans="1:7" x14ac:dyDescent="0.25">
      <c r="A76" s="165" t="s">
        <v>575</v>
      </c>
      <c r="B76" s="166">
        <v>0</v>
      </c>
      <c r="C76" s="166">
        <v>1283667</v>
      </c>
      <c r="D76" s="164">
        <v>1283667</v>
      </c>
      <c r="E76" s="166">
        <v>1161707.6000000001</v>
      </c>
      <c r="F76" s="166">
        <v>1161707.6000000001</v>
      </c>
      <c r="G76" s="164">
        <v>121959.39999999991</v>
      </c>
    </row>
    <row r="77" spans="1:7" x14ac:dyDescent="0.25">
      <c r="A77" s="165" t="s">
        <v>576</v>
      </c>
      <c r="B77" s="166">
        <v>11872030</v>
      </c>
      <c r="C77" s="166">
        <v>50000</v>
      </c>
      <c r="D77" s="164">
        <v>11922030</v>
      </c>
      <c r="E77" s="166">
        <v>7218120.6500000004</v>
      </c>
      <c r="F77" s="166">
        <v>6600402.4400000004</v>
      </c>
      <c r="G77" s="164">
        <v>4703909.3499999996</v>
      </c>
    </row>
    <row r="78" spans="1:7" x14ac:dyDescent="0.25">
      <c r="A78" s="165" t="s">
        <v>577</v>
      </c>
      <c r="B78" s="166">
        <v>16500000</v>
      </c>
      <c r="C78" s="166">
        <v>-1988000</v>
      </c>
      <c r="D78" s="164">
        <v>14512000</v>
      </c>
      <c r="E78" s="166">
        <v>6357890.1200000001</v>
      </c>
      <c r="F78" s="166">
        <v>6357890.1200000001</v>
      </c>
      <c r="G78" s="164">
        <v>8154109.8799999999</v>
      </c>
    </row>
    <row r="79" spans="1:7" x14ac:dyDescent="0.25">
      <c r="A79" s="167" t="s">
        <v>151</v>
      </c>
      <c r="B79" s="168"/>
      <c r="C79" s="168"/>
      <c r="D79" s="164">
        <v>0</v>
      </c>
      <c r="E79" s="164"/>
      <c r="F79" s="164"/>
      <c r="G79" s="164">
        <v>0</v>
      </c>
    </row>
    <row r="80" spans="1:7" x14ac:dyDescent="0.25">
      <c r="A80" s="169" t="s">
        <v>379</v>
      </c>
      <c r="B80" s="170">
        <v>590553600</v>
      </c>
      <c r="C80" s="170">
        <v>147597232.93000001</v>
      </c>
      <c r="D80" s="170">
        <v>738150832.93000007</v>
      </c>
      <c r="E80" s="170">
        <v>246487752.13999999</v>
      </c>
      <c r="F80" s="170">
        <v>245092230.69999996</v>
      </c>
      <c r="G80" s="170">
        <v>491663080.79000008</v>
      </c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zoomScale="75" zoomScaleNormal="75" workbookViewId="0">
      <selection activeCell="B9" sqref="B9: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32" t="s">
        <v>384</v>
      </c>
      <c r="B1" s="133"/>
      <c r="C1" s="133"/>
      <c r="D1" s="133"/>
      <c r="E1" s="133"/>
      <c r="F1" s="133"/>
      <c r="G1" s="133"/>
    </row>
    <row r="2" spans="1:7" x14ac:dyDescent="0.25">
      <c r="A2" s="75" t="str">
        <f>'Formato 1'!A2</f>
        <v xml:space="preserve"> Municipio de Valle de Santiago, Gto.</v>
      </c>
      <c r="B2" s="76"/>
      <c r="C2" s="76"/>
      <c r="D2" s="76"/>
      <c r="E2" s="76"/>
      <c r="F2" s="76"/>
      <c r="G2" s="77"/>
    </row>
    <row r="3" spans="1:7" x14ac:dyDescent="0.25">
      <c r="A3" s="78" t="s">
        <v>297</v>
      </c>
      <c r="B3" s="79"/>
      <c r="C3" s="79"/>
      <c r="D3" s="79"/>
      <c r="E3" s="79"/>
      <c r="F3" s="79"/>
      <c r="G3" s="80"/>
    </row>
    <row r="4" spans="1:7" x14ac:dyDescent="0.25">
      <c r="A4" s="78" t="s">
        <v>385</v>
      </c>
      <c r="B4" s="79"/>
      <c r="C4" s="79"/>
      <c r="D4" s="79"/>
      <c r="E4" s="79"/>
      <c r="F4" s="79"/>
      <c r="G4" s="80"/>
    </row>
    <row r="5" spans="1:7" x14ac:dyDescent="0.25">
      <c r="A5" s="78" t="str">
        <f>'Formato 3'!A4</f>
        <v>Del 01 de enero al 30 de junio de 2026</v>
      </c>
      <c r="B5" s="79"/>
      <c r="C5" s="79"/>
      <c r="D5" s="79"/>
      <c r="E5" s="79"/>
      <c r="F5" s="79"/>
      <c r="G5" s="80"/>
    </row>
    <row r="6" spans="1:7" x14ac:dyDescent="0.25">
      <c r="A6" s="81" t="s">
        <v>2</v>
      </c>
      <c r="B6" s="82"/>
      <c r="C6" s="82"/>
      <c r="D6" s="82"/>
      <c r="E6" s="82"/>
      <c r="F6" s="82"/>
      <c r="G6" s="83"/>
    </row>
    <row r="7" spans="1:7" ht="15.75" customHeight="1" x14ac:dyDescent="0.25">
      <c r="A7" s="124" t="s">
        <v>5</v>
      </c>
      <c r="B7" s="120" t="s">
        <v>299</v>
      </c>
      <c r="C7" s="121"/>
      <c r="D7" s="121"/>
      <c r="E7" s="121"/>
      <c r="F7" s="122"/>
      <c r="G7" s="128" t="s">
        <v>300</v>
      </c>
    </row>
    <row r="8" spans="1:7" ht="30" x14ac:dyDescent="0.25">
      <c r="A8" s="125"/>
      <c r="B8" s="19" t="s">
        <v>205</v>
      </c>
      <c r="C8" s="7" t="s">
        <v>386</v>
      </c>
      <c r="D8" s="19" t="s">
        <v>302</v>
      </c>
      <c r="E8" s="19" t="s">
        <v>190</v>
      </c>
      <c r="F8" s="24" t="s">
        <v>206</v>
      </c>
      <c r="G8" s="127"/>
    </row>
    <row r="9" spans="1:7" ht="16.5" customHeight="1" x14ac:dyDescent="0.25">
      <c r="A9" s="20" t="s">
        <v>387</v>
      </c>
      <c r="B9" s="171">
        <v>349356800</v>
      </c>
      <c r="C9" s="171">
        <v>12070662.68</v>
      </c>
      <c r="D9" s="171">
        <v>361427462.68000001</v>
      </c>
      <c r="E9" s="171">
        <v>156370814.32000002</v>
      </c>
      <c r="F9" s="171">
        <v>155625016.09</v>
      </c>
      <c r="G9" s="171">
        <v>205056648.36000004</v>
      </c>
    </row>
    <row r="10" spans="1:7" ht="15" customHeight="1" x14ac:dyDescent="0.25">
      <c r="A10" s="43" t="s">
        <v>388</v>
      </c>
      <c r="B10" s="174">
        <v>133990652.27999999</v>
      </c>
      <c r="C10" s="174">
        <v>-5179793.96</v>
      </c>
      <c r="D10" s="174">
        <v>128810858.31999999</v>
      </c>
      <c r="E10" s="174">
        <v>55116469.559999995</v>
      </c>
      <c r="F10" s="174">
        <v>54370671.329999998</v>
      </c>
      <c r="G10" s="174">
        <v>73694388.760000005</v>
      </c>
    </row>
    <row r="11" spans="1:7" x14ac:dyDescent="0.25">
      <c r="A11" s="51" t="s">
        <v>389</v>
      </c>
      <c r="B11" s="174">
        <v>0</v>
      </c>
      <c r="C11" s="174">
        <v>0</v>
      </c>
      <c r="D11" s="174">
        <v>0</v>
      </c>
      <c r="E11" s="174">
        <v>0</v>
      </c>
      <c r="F11" s="174">
        <v>0</v>
      </c>
      <c r="G11" s="174">
        <v>0</v>
      </c>
    </row>
    <row r="12" spans="1:7" x14ac:dyDescent="0.25">
      <c r="A12" s="51" t="s">
        <v>390</v>
      </c>
      <c r="B12" s="173">
        <v>2527534</v>
      </c>
      <c r="C12" s="173">
        <v>-113918.25</v>
      </c>
      <c r="D12" s="174">
        <v>2413615.75</v>
      </c>
      <c r="E12" s="173">
        <v>796622.17</v>
      </c>
      <c r="F12" s="173">
        <v>796622.17</v>
      </c>
      <c r="G12" s="174">
        <v>1616993.58</v>
      </c>
    </row>
    <row r="13" spans="1:7" x14ac:dyDescent="0.25">
      <c r="A13" s="51" t="s">
        <v>391</v>
      </c>
      <c r="B13" s="173">
        <v>90932412.819999993</v>
      </c>
      <c r="C13" s="173">
        <v>2474479.73</v>
      </c>
      <c r="D13" s="174">
        <v>93406892.549999997</v>
      </c>
      <c r="E13" s="173">
        <v>35580156.479999997</v>
      </c>
      <c r="F13" s="173">
        <v>34828712.25</v>
      </c>
      <c r="G13" s="174">
        <v>57826736.07</v>
      </c>
    </row>
    <row r="14" spans="1:7" x14ac:dyDescent="0.25">
      <c r="A14" s="51" t="s">
        <v>392</v>
      </c>
      <c r="B14" s="174">
        <v>0</v>
      </c>
      <c r="C14" s="174">
        <v>0</v>
      </c>
      <c r="D14" s="174">
        <v>0</v>
      </c>
      <c r="E14" s="174">
        <v>0</v>
      </c>
      <c r="F14" s="174">
        <v>0</v>
      </c>
      <c r="G14" s="174">
        <v>0</v>
      </c>
    </row>
    <row r="15" spans="1:7" x14ac:dyDescent="0.25">
      <c r="A15" s="51" t="s">
        <v>393</v>
      </c>
      <c r="B15" s="173">
        <v>34314024</v>
      </c>
      <c r="C15" s="173">
        <v>-7142599.3099999996</v>
      </c>
      <c r="D15" s="174">
        <v>27171424.690000001</v>
      </c>
      <c r="E15" s="173">
        <v>14376314.359999999</v>
      </c>
      <c r="F15" s="173">
        <v>14376314.359999999</v>
      </c>
      <c r="G15" s="174">
        <v>12795110.330000002</v>
      </c>
    </row>
    <row r="16" spans="1:7" x14ac:dyDescent="0.25">
      <c r="A16" s="51" t="s">
        <v>394</v>
      </c>
      <c r="B16" s="174">
        <v>0</v>
      </c>
      <c r="C16" s="174">
        <v>0</v>
      </c>
      <c r="D16" s="174">
        <v>0</v>
      </c>
      <c r="E16" s="174">
        <v>0</v>
      </c>
      <c r="F16" s="174">
        <v>0</v>
      </c>
      <c r="G16" s="174">
        <v>0</v>
      </c>
    </row>
    <row r="17" spans="1:7" x14ac:dyDescent="0.25">
      <c r="A17" s="51" t="s">
        <v>395</v>
      </c>
      <c r="B17" s="174">
        <v>0</v>
      </c>
      <c r="C17" s="174">
        <v>0</v>
      </c>
      <c r="D17" s="174">
        <v>0</v>
      </c>
      <c r="E17" s="174">
        <v>0</v>
      </c>
      <c r="F17" s="174">
        <v>0</v>
      </c>
      <c r="G17" s="174">
        <v>0</v>
      </c>
    </row>
    <row r="18" spans="1:7" x14ac:dyDescent="0.25">
      <c r="A18" s="51" t="s">
        <v>396</v>
      </c>
      <c r="B18" s="173">
        <v>6216681.46</v>
      </c>
      <c r="C18" s="173">
        <v>-397756.13</v>
      </c>
      <c r="D18" s="174">
        <v>5818925.3300000001</v>
      </c>
      <c r="E18" s="173">
        <v>4363376.55</v>
      </c>
      <c r="F18" s="173">
        <v>4369022.55</v>
      </c>
      <c r="G18" s="174">
        <v>1455548.7800000003</v>
      </c>
    </row>
    <row r="19" spans="1:7" x14ac:dyDescent="0.25">
      <c r="A19" s="43" t="s">
        <v>397</v>
      </c>
      <c r="B19" s="174">
        <v>138694211.55000001</v>
      </c>
      <c r="C19" s="174">
        <v>-5796863.7999999989</v>
      </c>
      <c r="D19" s="174">
        <v>132897347.75000001</v>
      </c>
      <c r="E19" s="174">
        <v>46766741.530000001</v>
      </c>
      <c r="F19" s="174">
        <v>46766741.530000001</v>
      </c>
      <c r="G19" s="174">
        <v>86130606.219999999</v>
      </c>
    </row>
    <row r="20" spans="1:7" x14ac:dyDescent="0.25">
      <c r="A20" s="51" t="s">
        <v>398</v>
      </c>
      <c r="B20" s="173">
        <v>14068775</v>
      </c>
      <c r="C20" s="173">
        <v>1550161.22</v>
      </c>
      <c r="D20" s="174">
        <v>15618936.220000001</v>
      </c>
      <c r="E20" s="173">
        <v>6142406.5</v>
      </c>
      <c r="F20" s="173">
        <v>6142406.5</v>
      </c>
      <c r="G20" s="174">
        <v>9476529.7200000007</v>
      </c>
    </row>
    <row r="21" spans="1:7" x14ac:dyDescent="0.25">
      <c r="A21" s="51" t="s">
        <v>399</v>
      </c>
      <c r="B21" s="173">
        <v>72362331.549999997</v>
      </c>
      <c r="C21" s="173">
        <v>-11602090.51</v>
      </c>
      <c r="D21" s="174">
        <v>60760241.039999999</v>
      </c>
      <c r="E21" s="173">
        <v>19023426.23</v>
      </c>
      <c r="F21" s="173">
        <v>19023426.23</v>
      </c>
      <c r="G21" s="174">
        <v>41736814.810000002</v>
      </c>
    </row>
    <row r="22" spans="1:7" x14ac:dyDescent="0.25">
      <c r="A22" s="51" t="s">
        <v>400</v>
      </c>
      <c r="B22" s="173">
        <v>8764502</v>
      </c>
      <c r="C22" s="173">
        <v>-107264.73</v>
      </c>
      <c r="D22" s="174">
        <v>8657237.2699999996</v>
      </c>
      <c r="E22" s="173">
        <v>1944518.39</v>
      </c>
      <c r="F22" s="173">
        <v>1944518.39</v>
      </c>
      <c r="G22" s="174">
        <v>6712718.8799999999</v>
      </c>
    </row>
    <row r="23" spans="1:7" x14ac:dyDescent="0.25">
      <c r="A23" s="51" t="s">
        <v>401</v>
      </c>
      <c r="B23" s="173">
        <v>9850545</v>
      </c>
      <c r="C23" s="173">
        <v>-464217.27</v>
      </c>
      <c r="D23" s="174">
        <v>9386327.7300000004</v>
      </c>
      <c r="E23" s="173">
        <v>3815588.76</v>
      </c>
      <c r="F23" s="173">
        <v>3815588.76</v>
      </c>
      <c r="G23" s="174">
        <v>5570738.9700000007</v>
      </c>
    </row>
    <row r="24" spans="1:7" x14ac:dyDescent="0.25">
      <c r="A24" s="51" t="s">
        <v>402</v>
      </c>
      <c r="B24" s="173">
        <v>4662067</v>
      </c>
      <c r="C24" s="173">
        <v>4963399.29</v>
      </c>
      <c r="D24" s="174">
        <v>9625466.2899999991</v>
      </c>
      <c r="E24" s="173">
        <v>2093585.39</v>
      </c>
      <c r="F24" s="173">
        <v>2093585.39</v>
      </c>
      <c r="G24" s="174">
        <v>7531880.8999999994</v>
      </c>
    </row>
    <row r="25" spans="1:7" x14ac:dyDescent="0.25">
      <c r="A25" s="51" t="s">
        <v>403</v>
      </c>
      <c r="B25" s="173">
        <v>28985991</v>
      </c>
      <c r="C25" s="173">
        <v>-136851.79999999999</v>
      </c>
      <c r="D25" s="174">
        <v>28849139.199999999</v>
      </c>
      <c r="E25" s="173">
        <v>13747216.26</v>
      </c>
      <c r="F25" s="173">
        <v>13747216.26</v>
      </c>
      <c r="G25" s="174">
        <v>15101922.939999999</v>
      </c>
    </row>
    <row r="26" spans="1:7" x14ac:dyDescent="0.25">
      <c r="A26" s="51" t="s">
        <v>404</v>
      </c>
      <c r="B26" s="174">
        <v>0</v>
      </c>
      <c r="C26" s="174">
        <v>0</v>
      </c>
      <c r="D26" s="174">
        <v>0</v>
      </c>
      <c r="E26" s="174">
        <v>0</v>
      </c>
      <c r="F26" s="174">
        <v>0</v>
      </c>
      <c r="G26" s="174">
        <v>0</v>
      </c>
    </row>
    <row r="27" spans="1:7" x14ac:dyDescent="0.25">
      <c r="A27" s="43" t="s">
        <v>405</v>
      </c>
      <c r="B27" s="174">
        <v>33341061</v>
      </c>
      <c r="C27" s="174">
        <v>23047320.439999998</v>
      </c>
      <c r="D27" s="174">
        <v>56388381.439999998</v>
      </c>
      <c r="E27" s="174">
        <v>32506830.329999998</v>
      </c>
      <c r="F27" s="174">
        <v>32506830.329999998</v>
      </c>
      <c r="G27" s="174">
        <v>23881551.110000003</v>
      </c>
    </row>
    <row r="28" spans="1:7" x14ac:dyDescent="0.25">
      <c r="A28" s="54" t="s">
        <v>406</v>
      </c>
      <c r="B28" s="173">
        <v>7407124</v>
      </c>
      <c r="C28" s="173">
        <v>-389165.76</v>
      </c>
      <c r="D28" s="174">
        <v>7017958.2400000002</v>
      </c>
      <c r="E28" s="173">
        <v>2413267.34</v>
      </c>
      <c r="F28" s="173">
        <v>2413267.34</v>
      </c>
      <c r="G28" s="174">
        <v>4604690.9000000004</v>
      </c>
    </row>
    <row r="29" spans="1:7" x14ac:dyDescent="0.25">
      <c r="A29" s="51" t="s">
        <v>407</v>
      </c>
      <c r="B29" s="173">
        <v>5941591</v>
      </c>
      <c r="C29" s="173">
        <v>7866138.2300000004</v>
      </c>
      <c r="D29" s="174">
        <v>13807729.23</v>
      </c>
      <c r="E29" s="173">
        <v>2679213.48</v>
      </c>
      <c r="F29" s="173">
        <v>2679213.48</v>
      </c>
      <c r="G29" s="174">
        <v>11128515.75</v>
      </c>
    </row>
    <row r="30" spans="1:7" x14ac:dyDescent="0.25">
      <c r="A30" s="51" t="s">
        <v>408</v>
      </c>
      <c r="B30" s="174">
        <v>0</v>
      </c>
      <c r="C30" s="174">
        <v>0</v>
      </c>
      <c r="D30" s="174">
        <v>0</v>
      </c>
      <c r="E30" s="174">
        <v>0</v>
      </c>
      <c r="F30" s="174">
        <v>0</v>
      </c>
      <c r="G30" s="174">
        <v>0</v>
      </c>
    </row>
    <row r="31" spans="1:7" x14ac:dyDescent="0.25">
      <c r="A31" s="51" t="s">
        <v>409</v>
      </c>
      <c r="B31" s="173">
        <v>0</v>
      </c>
      <c r="C31" s="173">
        <v>5630777.5499999998</v>
      </c>
      <c r="D31" s="174">
        <v>5630777.5499999998</v>
      </c>
      <c r="E31" s="173">
        <v>2991450.11</v>
      </c>
      <c r="F31" s="173">
        <v>2991450.11</v>
      </c>
      <c r="G31" s="174">
        <v>2639327.44</v>
      </c>
    </row>
    <row r="32" spans="1:7" x14ac:dyDescent="0.25">
      <c r="A32" s="51" t="s">
        <v>410</v>
      </c>
      <c r="B32" s="174">
        <v>0</v>
      </c>
      <c r="C32" s="174">
        <v>0</v>
      </c>
      <c r="D32" s="174">
        <v>0</v>
      </c>
      <c r="E32" s="174">
        <v>0</v>
      </c>
      <c r="F32" s="174">
        <v>0</v>
      </c>
      <c r="G32" s="174">
        <v>0</v>
      </c>
    </row>
    <row r="33" spans="1:7" ht="14.45" customHeight="1" x14ac:dyDescent="0.25">
      <c r="A33" s="51" t="s">
        <v>411</v>
      </c>
      <c r="B33" s="174">
        <v>0</v>
      </c>
      <c r="C33" s="174">
        <v>0</v>
      </c>
      <c r="D33" s="174">
        <v>0</v>
      </c>
      <c r="E33" s="174">
        <v>0</v>
      </c>
      <c r="F33" s="174">
        <v>0</v>
      </c>
      <c r="G33" s="174">
        <v>0</v>
      </c>
    </row>
    <row r="34" spans="1:7" ht="14.45" customHeight="1" x14ac:dyDescent="0.25">
      <c r="A34" s="51" t="s">
        <v>412</v>
      </c>
      <c r="B34" s="173">
        <v>19992346</v>
      </c>
      <c r="C34" s="173">
        <v>9939570.4199999999</v>
      </c>
      <c r="D34" s="174">
        <v>29931916.420000002</v>
      </c>
      <c r="E34" s="173">
        <v>24422899.399999999</v>
      </c>
      <c r="F34" s="173">
        <v>24422899.399999999</v>
      </c>
      <c r="G34" s="174">
        <v>5509017.0200000033</v>
      </c>
    </row>
    <row r="35" spans="1:7" ht="14.45" customHeight="1" x14ac:dyDescent="0.25">
      <c r="A35" s="51" t="s">
        <v>413</v>
      </c>
      <c r="B35" s="174">
        <v>0</v>
      </c>
      <c r="C35" s="174">
        <v>0</v>
      </c>
      <c r="D35" s="174">
        <v>0</v>
      </c>
      <c r="E35" s="174">
        <v>0</v>
      </c>
      <c r="F35" s="174">
        <v>0</v>
      </c>
      <c r="G35" s="174">
        <v>0</v>
      </c>
    </row>
    <row r="36" spans="1:7" ht="14.45" customHeight="1" x14ac:dyDescent="0.25">
      <c r="A36" s="51" t="s">
        <v>414</v>
      </c>
      <c r="B36" s="174">
        <v>0</v>
      </c>
      <c r="C36" s="174">
        <v>0</v>
      </c>
      <c r="D36" s="174">
        <v>0</v>
      </c>
      <c r="E36" s="174">
        <v>0</v>
      </c>
      <c r="F36" s="174">
        <v>0</v>
      </c>
      <c r="G36" s="174">
        <v>0</v>
      </c>
    </row>
    <row r="37" spans="1:7" ht="14.45" customHeight="1" x14ac:dyDescent="0.25">
      <c r="A37" s="44" t="s">
        <v>415</v>
      </c>
      <c r="B37" s="174">
        <v>43330875.170000002</v>
      </c>
      <c r="C37" s="174">
        <v>0</v>
      </c>
      <c r="D37" s="174">
        <v>43330875.170000002</v>
      </c>
      <c r="E37" s="174">
        <v>21980772.899999999</v>
      </c>
      <c r="F37" s="174">
        <v>21980772.899999999</v>
      </c>
      <c r="G37" s="174">
        <v>21350102.270000003</v>
      </c>
    </row>
    <row r="38" spans="1:7" x14ac:dyDescent="0.25">
      <c r="A38" s="54" t="s">
        <v>416</v>
      </c>
      <c r="B38" s="173">
        <v>22700000</v>
      </c>
      <c r="C38" s="173">
        <v>0</v>
      </c>
      <c r="D38" s="174">
        <v>22700000</v>
      </c>
      <c r="E38" s="173">
        <v>10665335.300000001</v>
      </c>
      <c r="F38" s="173">
        <v>10665335.300000001</v>
      </c>
      <c r="G38" s="174">
        <v>12034664.699999999</v>
      </c>
    </row>
    <row r="39" spans="1:7" ht="30" x14ac:dyDescent="0.25">
      <c r="A39" s="54" t="s">
        <v>417</v>
      </c>
      <c r="B39" s="173">
        <v>20630875.170000002</v>
      </c>
      <c r="C39" s="173">
        <v>0</v>
      </c>
      <c r="D39" s="174">
        <v>20630875.170000002</v>
      </c>
      <c r="E39" s="173">
        <v>11315437.6</v>
      </c>
      <c r="F39" s="173">
        <v>11315437.6</v>
      </c>
      <c r="G39" s="174">
        <v>9315437.5700000022</v>
      </c>
    </row>
    <row r="40" spans="1:7" x14ac:dyDescent="0.25">
      <c r="A40" s="54" t="s">
        <v>418</v>
      </c>
      <c r="B40" s="174">
        <v>0</v>
      </c>
      <c r="C40" s="174">
        <v>0</v>
      </c>
      <c r="D40" s="174">
        <v>0</v>
      </c>
      <c r="E40" s="174">
        <v>0</v>
      </c>
      <c r="F40" s="174">
        <v>0</v>
      </c>
      <c r="G40" s="174">
        <v>0</v>
      </c>
    </row>
    <row r="41" spans="1:7" x14ac:dyDescent="0.25">
      <c r="A41" s="54" t="s">
        <v>419</v>
      </c>
      <c r="B41" s="174">
        <v>0</v>
      </c>
      <c r="C41" s="174">
        <v>0</v>
      </c>
      <c r="D41" s="174">
        <v>0</v>
      </c>
      <c r="E41" s="174">
        <v>0</v>
      </c>
      <c r="F41" s="174">
        <v>0</v>
      </c>
      <c r="G41" s="174">
        <v>0</v>
      </c>
    </row>
    <row r="42" spans="1:7" x14ac:dyDescent="0.25">
      <c r="A42" s="54"/>
      <c r="B42" s="174"/>
      <c r="C42" s="174"/>
      <c r="D42" s="174"/>
      <c r="E42" s="174"/>
      <c r="F42" s="174"/>
      <c r="G42" s="174"/>
    </row>
    <row r="43" spans="1:7" x14ac:dyDescent="0.25">
      <c r="A43" s="3" t="s">
        <v>420</v>
      </c>
      <c r="B43" s="175">
        <v>241196800</v>
      </c>
      <c r="C43" s="175">
        <v>135526570.25</v>
      </c>
      <c r="D43" s="175">
        <v>376723370.25000006</v>
      </c>
      <c r="E43" s="175">
        <v>90116937.820000008</v>
      </c>
      <c r="F43" s="175">
        <v>89467214.609999999</v>
      </c>
      <c r="G43" s="175">
        <v>286606432.43000007</v>
      </c>
    </row>
    <row r="44" spans="1:7" x14ac:dyDescent="0.25">
      <c r="A44" s="43" t="s">
        <v>388</v>
      </c>
      <c r="B44" s="174">
        <v>138053871</v>
      </c>
      <c r="C44" s="174">
        <v>-12935056.32</v>
      </c>
      <c r="D44" s="174">
        <v>125118814.68000001</v>
      </c>
      <c r="E44" s="174">
        <v>38492578.920000002</v>
      </c>
      <c r="F44" s="174">
        <v>37842855.710000001</v>
      </c>
      <c r="G44" s="174">
        <v>86626235.760000005</v>
      </c>
    </row>
    <row r="45" spans="1:7" x14ac:dyDescent="0.25">
      <c r="A45" s="54" t="s">
        <v>389</v>
      </c>
      <c r="B45" s="174">
        <v>0</v>
      </c>
      <c r="C45" s="174">
        <v>0</v>
      </c>
      <c r="D45" s="174">
        <v>0</v>
      </c>
      <c r="E45" s="174">
        <v>0</v>
      </c>
      <c r="F45" s="174">
        <v>0</v>
      </c>
      <c r="G45" s="174">
        <v>0</v>
      </c>
    </row>
    <row r="46" spans="1:7" x14ac:dyDescent="0.25">
      <c r="A46" s="54" t="s">
        <v>390</v>
      </c>
      <c r="B46" s="173">
        <v>0</v>
      </c>
      <c r="C46" s="173">
        <v>263100</v>
      </c>
      <c r="D46" s="174">
        <v>263100</v>
      </c>
      <c r="E46" s="173">
        <v>263100</v>
      </c>
      <c r="F46" s="173">
        <v>263100</v>
      </c>
      <c r="G46" s="174">
        <v>0</v>
      </c>
    </row>
    <row r="47" spans="1:7" x14ac:dyDescent="0.25">
      <c r="A47" s="54" t="s">
        <v>391</v>
      </c>
      <c r="B47" s="173">
        <v>28372030</v>
      </c>
      <c r="C47" s="173">
        <v>-654333</v>
      </c>
      <c r="D47" s="174">
        <v>27717697</v>
      </c>
      <c r="E47" s="173">
        <v>14737718.369999999</v>
      </c>
      <c r="F47" s="173">
        <v>14120000.16</v>
      </c>
      <c r="G47" s="174">
        <v>12979978.630000001</v>
      </c>
    </row>
    <row r="48" spans="1:7" x14ac:dyDescent="0.25">
      <c r="A48" s="54" t="s">
        <v>392</v>
      </c>
      <c r="B48" s="174">
        <v>0</v>
      </c>
      <c r="C48" s="174">
        <v>0</v>
      </c>
      <c r="D48" s="174">
        <v>0</v>
      </c>
      <c r="E48" s="174">
        <v>0</v>
      </c>
      <c r="F48" s="174">
        <v>0</v>
      </c>
      <c r="G48" s="174">
        <v>0</v>
      </c>
    </row>
    <row r="49" spans="1:7" x14ac:dyDescent="0.25">
      <c r="A49" s="54" t="s">
        <v>393</v>
      </c>
      <c r="B49" s="173">
        <v>540800</v>
      </c>
      <c r="C49" s="173">
        <v>49475.15</v>
      </c>
      <c r="D49" s="174">
        <v>590275.15</v>
      </c>
      <c r="E49" s="173">
        <v>35159.550000000003</v>
      </c>
      <c r="F49" s="173">
        <v>3154.55</v>
      </c>
      <c r="G49" s="174">
        <v>555115.6</v>
      </c>
    </row>
    <row r="50" spans="1:7" x14ac:dyDescent="0.25">
      <c r="A50" s="54" t="s">
        <v>394</v>
      </c>
      <c r="B50" s="174">
        <v>0</v>
      </c>
      <c r="C50" s="174">
        <v>0</v>
      </c>
      <c r="D50" s="174">
        <v>0</v>
      </c>
      <c r="E50" s="174">
        <v>0</v>
      </c>
      <c r="F50" s="174">
        <v>0</v>
      </c>
      <c r="G50" s="174">
        <v>0</v>
      </c>
    </row>
    <row r="51" spans="1:7" x14ac:dyDescent="0.25">
      <c r="A51" s="54" t="s">
        <v>395</v>
      </c>
      <c r="B51" s="173">
        <v>109141041</v>
      </c>
      <c r="C51" s="173">
        <v>-12593298.470000001</v>
      </c>
      <c r="D51" s="174">
        <v>96547742.530000001</v>
      </c>
      <c r="E51" s="173">
        <v>23456601</v>
      </c>
      <c r="F51" s="173">
        <v>23456601</v>
      </c>
      <c r="G51" s="174">
        <v>73091141.530000001</v>
      </c>
    </row>
    <row r="52" spans="1:7" x14ac:dyDescent="0.25">
      <c r="A52" s="54" t="s">
        <v>396</v>
      </c>
      <c r="B52" s="174">
        <v>0</v>
      </c>
      <c r="C52" s="174">
        <v>0</v>
      </c>
      <c r="D52" s="174">
        <v>0</v>
      </c>
      <c r="E52" s="174">
        <v>0</v>
      </c>
      <c r="F52" s="174">
        <v>0</v>
      </c>
      <c r="G52" s="174">
        <v>0</v>
      </c>
    </row>
    <row r="53" spans="1:7" x14ac:dyDescent="0.25">
      <c r="A53" s="43" t="s">
        <v>397</v>
      </c>
      <c r="B53" s="174">
        <v>100639500.45</v>
      </c>
      <c r="C53" s="174">
        <v>135078118.72</v>
      </c>
      <c r="D53" s="174">
        <v>235717619.17000002</v>
      </c>
      <c r="E53" s="174">
        <v>38351254.390000001</v>
      </c>
      <c r="F53" s="174">
        <v>38351254.390000001</v>
      </c>
      <c r="G53" s="174">
        <v>197366364.78</v>
      </c>
    </row>
    <row r="54" spans="1:7" x14ac:dyDescent="0.25">
      <c r="A54" s="54" t="s">
        <v>398</v>
      </c>
      <c r="B54" s="173">
        <v>0</v>
      </c>
      <c r="C54" s="173">
        <v>22058949.809999999</v>
      </c>
      <c r="D54" s="174">
        <v>22058949.809999999</v>
      </c>
      <c r="E54" s="173">
        <v>6089623.1200000001</v>
      </c>
      <c r="F54" s="173">
        <v>6089623.1200000001</v>
      </c>
      <c r="G54" s="174">
        <v>15969326.689999998</v>
      </c>
    </row>
    <row r="55" spans="1:7" x14ac:dyDescent="0.25">
      <c r="A55" s="54" t="s">
        <v>399</v>
      </c>
      <c r="B55" s="173">
        <v>100639500.45</v>
      </c>
      <c r="C55" s="173">
        <v>104612897.7</v>
      </c>
      <c r="D55" s="174">
        <v>205252398.15000001</v>
      </c>
      <c r="E55" s="173">
        <v>30864360.07</v>
      </c>
      <c r="F55" s="173">
        <v>30864360.07</v>
      </c>
      <c r="G55" s="174">
        <v>174388038.08000001</v>
      </c>
    </row>
    <row r="56" spans="1:7" x14ac:dyDescent="0.25">
      <c r="A56" s="54" t="s">
        <v>400</v>
      </c>
      <c r="B56" s="174">
        <v>0</v>
      </c>
      <c r="C56" s="174">
        <v>0</v>
      </c>
      <c r="D56" s="174">
        <v>0</v>
      </c>
      <c r="E56" s="174">
        <v>0</v>
      </c>
      <c r="F56" s="174">
        <v>0</v>
      </c>
      <c r="G56" s="174">
        <v>0</v>
      </c>
    </row>
    <row r="57" spans="1:7" x14ac:dyDescent="0.25">
      <c r="A57" s="55" t="s">
        <v>401</v>
      </c>
      <c r="B57" s="173">
        <v>0</v>
      </c>
      <c r="C57" s="173">
        <v>3509000</v>
      </c>
      <c r="D57" s="174">
        <v>3509000</v>
      </c>
      <c r="E57" s="173">
        <v>0</v>
      </c>
      <c r="F57" s="173">
        <v>0</v>
      </c>
      <c r="G57" s="174">
        <v>3509000</v>
      </c>
    </row>
    <row r="58" spans="1:7" x14ac:dyDescent="0.25">
      <c r="A58" s="54" t="s">
        <v>402</v>
      </c>
      <c r="B58" s="173">
        <v>0</v>
      </c>
      <c r="C58" s="173">
        <v>4897271.21</v>
      </c>
      <c r="D58" s="174">
        <v>4897271.21</v>
      </c>
      <c r="E58" s="173">
        <v>1397271.2</v>
      </c>
      <c r="F58" s="173">
        <v>1397271.2</v>
      </c>
      <c r="G58" s="174">
        <v>3500000.01</v>
      </c>
    </row>
    <row r="59" spans="1:7" x14ac:dyDescent="0.25">
      <c r="A59" s="54" t="s">
        <v>403</v>
      </c>
      <c r="B59" s="174">
        <v>0</v>
      </c>
      <c r="C59" s="174">
        <v>0</v>
      </c>
      <c r="D59" s="174">
        <v>0</v>
      </c>
      <c r="E59" s="174">
        <v>0</v>
      </c>
      <c r="F59" s="174">
        <v>0</v>
      </c>
      <c r="G59" s="174">
        <v>0</v>
      </c>
    </row>
    <row r="60" spans="1:7" x14ac:dyDescent="0.25">
      <c r="A60" s="54" t="s">
        <v>404</v>
      </c>
      <c r="B60" s="174">
        <v>0</v>
      </c>
      <c r="C60" s="174">
        <v>0</v>
      </c>
      <c r="D60" s="174">
        <v>0</v>
      </c>
      <c r="E60" s="174">
        <v>0</v>
      </c>
      <c r="F60" s="174">
        <v>0</v>
      </c>
      <c r="G60" s="174">
        <v>0</v>
      </c>
    </row>
    <row r="61" spans="1:7" x14ac:dyDescent="0.25">
      <c r="A61" s="43" t="s">
        <v>405</v>
      </c>
      <c r="B61" s="174">
        <v>0</v>
      </c>
      <c r="C61" s="174">
        <v>13383507.850000001</v>
      </c>
      <c r="D61" s="174">
        <v>13383507.850000001</v>
      </c>
      <c r="E61" s="174">
        <v>12347349.75</v>
      </c>
      <c r="F61" s="174">
        <v>12347349.75</v>
      </c>
      <c r="G61" s="174">
        <v>1036158.0999999996</v>
      </c>
    </row>
    <row r="62" spans="1:7" x14ac:dyDescent="0.25">
      <c r="A62" s="54" t="s">
        <v>406</v>
      </c>
      <c r="B62" s="174">
        <v>0</v>
      </c>
      <c r="C62" s="174">
        <v>0</v>
      </c>
      <c r="D62" s="174">
        <v>0</v>
      </c>
      <c r="E62" s="174">
        <v>0</v>
      </c>
      <c r="F62" s="174">
        <v>0</v>
      </c>
      <c r="G62" s="174">
        <v>0</v>
      </c>
    </row>
    <row r="63" spans="1:7" x14ac:dyDescent="0.25">
      <c r="A63" s="54" t="s">
        <v>407</v>
      </c>
      <c r="B63" s="173">
        <v>0</v>
      </c>
      <c r="C63" s="173">
        <v>1000000</v>
      </c>
      <c r="D63" s="174">
        <v>1000000</v>
      </c>
      <c r="E63" s="173">
        <v>0</v>
      </c>
      <c r="F63" s="173">
        <v>0</v>
      </c>
      <c r="G63" s="174">
        <v>1000000</v>
      </c>
    </row>
    <row r="64" spans="1:7" x14ac:dyDescent="0.25">
      <c r="A64" s="54" t="s">
        <v>408</v>
      </c>
      <c r="B64" s="174">
        <v>0</v>
      </c>
      <c r="C64" s="174">
        <v>0</v>
      </c>
      <c r="D64" s="174">
        <v>0</v>
      </c>
      <c r="E64" s="174">
        <v>0</v>
      </c>
      <c r="F64" s="174">
        <v>0</v>
      </c>
      <c r="G64" s="174">
        <v>0</v>
      </c>
    </row>
    <row r="65" spans="1:7" x14ac:dyDescent="0.25">
      <c r="A65" s="54" t="s">
        <v>409</v>
      </c>
      <c r="B65" s="173">
        <v>0</v>
      </c>
      <c r="C65" s="173">
        <v>934044.79</v>
      </c>
      <c r="D65" s="174">
        <v>934044.79</v>
      </c>
      <c r="E65" s="173">
        <v>934044.79</v>
      </c>
      <c r="F65" s="173">
        <v>934044.79</v>
      </c>
      <c r="G65" s="174">
        <v>0</v>
      </c>
    </row>
    <row r="66" spans="1:7" x14ac:dyDescent="0.25">
      <c r="A66" s="54" t="s">
        <v>410</v>
      </c>
      <c r="B66" s="173">
        <v>0</v>
      </c>
      <c r="C66" s="173">
        <v>11449463.060000001</v>
      </c>
      <c r="D66" s="174">
        <v>11449463.060000001</v>
      </c>
      <c r="E66" s="173">
        <v>11413304.960000001</v>
      </c>
      <c r="F66" s="173">
        <v>11413304.960000001</v>
      </c>
      <c r="G66" s="174">
        <v>36158.099999999627</v>
      </c>
    </row>
    <row r="67" spans="1:7" x14ac:dyDescent="0.25">
      <c r="A67" s="54" t="s">
        <v>411</v>
      </c>
      <c r="B67" s="174">
        <v>0</v>
      </c>
      <c r="C67" s="174">
        <v>0</v>
      </c>
      <c r="D67" s="174">
        <v>0</v>
      </c>
      <c r="E67" s="174">
        <v>0</v>
      </c>
      <c r="F67" s="174">
        <v>0</v>
      </c>
      <c r="G67" s="174">
        <v>0</v>
      </c>
    </row>
    <row r="68" spans="1:7" x14ac:dyDescent="0.25">
      <c r="A68" s="54" t="s">
        <v>412</v>
      </c>
      <c r="B68" s="174">
        <v>0</v>
      </c>
      <c r="C68" s="174">
        <v>0</v>
      </c>
      <c r="D68" s="174">
        <v>0</v>
      </c>
      <c r="E68" s="174">
        <v>0</v>
      </c>
      <c r="F68" s="174">
        <v>0</v>
      </c>
      <c r="G68" s="174">
        <v>0</v>
      </c>
    </row>
    <row r="69" spans="1:7" x14ac:dyDescent="0.25">
      <c r="A69" s="54" t="s">
        <v>413</v>
      </c>
      <c r="B69" s="174">
        <v>0</v>
      </c>
      <c r="C69" s="174">
        <v>0</v>
      </c>
      <c r="D69" s="174">
        <v>0</v>
      </c>
      <c r="E69" s="174">
        <v>0</v>
      </c>
      <c r="F69" s="174">
        <v>0</v>
      </c>
      <c r="G69" s="174">
        <v>0</v>
      </c>
    </row>
    <row r="70" spans="1:7" x14ac:dyDescent="0.25">
      <c r="A70" s="54" t="s">
        <v>414</v>
      </c>
      <c r="B70" s="174">
        <v>0</v>
      </c>
      <c r="C70" s="174">
        <v>0</v>
      </c>
      <c r="D70" s="174">
        <v>0</v>
      </c>
      <c r="E70" s="174">
        <v>0</v>
      </c>
      <c r="F70" s="174">
        <v>0</v>
      </c>
      <c r="G70" s="174">
        <v>0</v>
      </c>
    </row>
    <row r="71" spans="1:7" x14ac:dyDescent="0.25">
      <c r="A71" s="44" t="s">
        <v>415</v>
      </c>
      <c r="B71" s="176">
        <v>2503428.5499999998</v>
      </c>
      <c r="C71" s="176">
        <v>0</v>
      </c>
      <c r="D71" s="176">
        <v>2503428.5499999998</v>
      </c>
      <c r="E71" s="176">
        <v>925754.76</v>
      </c>
      <c r="F71" s="176">
        <v>925754.76</v>
      </c>
      <c r="G71" s="176">
        <v>1577673.7899999998</v>
      </c>
    </row>
    <row r="72" spans="1:7" x14ac:dyDescent="0.25">
      <c r="A72" s="54" t="s">
        <v>416</v>
      </c>
      <c r="B72" s="173">
        <v>2503428.5499999998</v>
      </c>
      <c r="C72" s="173">
        <v>0</v>
      </c>
      <c r="D72" s="174">
        <v>2503428.5499999998</v>
      </c>
      <c r="E72" s="173">
        <v>925754.76</v>
      </c>
      <c r="F72" s="173">
        <v>925754.76</v>
      </c>
      <c r="G72" s="174">
        <v>1577673.7899999998</v>
      </c>
    </row>
    <row r="73" spans="1:7" ht="30" x14ac:dyDescent="0.25">
      <c r="A73" s="54" t="s">
        <v>417</v>
      </c>
      <c r="B73" s="174">
        <v>0</v>
      </c>
      <c r="C73" s="174">
        <v>0</v>
      </c>
      <c r="D73" s="174">
        <v>0</v>
      </c>
      <c r="E73" s="174">
        <v>0</v>
      </c>
      <c r="F73" s="174">
        <v>0</v>
      </c>
      <c r="G73" s="174">
        <v>0</v>
      </c>
    </row>
    <row r="74" spans="1:7" x14ac:dyDescent="0.25">
      <c r="A74" s="54" t="s">
        <v>418</v>
      </c>
      <c r="B74" s="174">
        <v>0</v>
      </c>
      <c r="C74" s="174">
        <v>0</v>
      </c>
      <c r="D74" s="174">
        <v>0</v>
      </c>
      <c r="E74" s="174">
        <v>0</v>
      </c>
      <c r="F74" s="174">
        <v>0</v>
      </c>
      <c r="G74" s="174">
        <v>0</v>
      </c>
    </row>
    <row r="75" spans="1:7" x14ac:dyDescent="0.25">
      <c r="A75" s="54" t="s">
        <v>419</v>
      </c>
      <c r="B75" s="174">
        <v>0</v>
      </c>
      <c r="C75" s="174">
        <v>0</v>
      </c>
      <c r="D75" s="174">
        <v>0</v>
      </c>
      <c r="E75" s="174">
        <v>0</v>
      </c>
      <c r="F75" s="174">
        <v>0</v>
      </c>
      <c r="G75" s="174">
        <v>0</v>
      </c>
    </row>
    <row r="76" spans="1:7" x14ac:dyDescent="0.25">
      <c r="A76" s="32"/>
      <c r="B76" s="177"/>
      <c r="C76" s="177"/>
      <c r="D76" s="177"/>
      <c r="E76" s="177"/>
      <c r="F76" s="177"/>
      <c r="G76" s="177"/>
    </row>
    <row r="77" spans="1:7" x14ac:dyDescent="0.25">
      <c r="A77" s="3" t="s">
        <v>379</v>
      </c>
      <c r="B77" s="175">
        <v>590553600</v>
      </c>
      <c r="C77" s="175">
        <v>147597232.93000001</v>
      </c>
      <c r="D77" s="175">
        <v>738150832.93000007</v>
      </c>
      <c r="E77" s="175">
        <v>246487752.14000005</v>
      </c>
      <c r="F77" s="175">
        <v>245092230.69999999</v>
      </c>
      <c r="G77" s="175">
        <v>491663080.79000008</v>
      </c>
    </row>
    <row r="78" spans="1:7" x14ac:dyDescent="0.25">
      <c r="A78" s="41"/>
      <c r="B78" s="56"/>
      <c r="C78" s="56"/>
      <c r="D78" s="56"/>
      <c r="E78" s="56"/>
      <c r="F78" s="56"/>
      <c r="G78" s="5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topLeftCell="B1" zoomScale="75" zoomScaleNormal="75" workbookViewId="0">
      <selection activeCell="B9" sqref="B9: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421</v>
      </c>
      <c r="B1" s="112"/>
      <c r="C1" s="112"/>
      <c r="D1" s="112"/>
      <c r="E1" s="112"/>
      <c r="F1" s="112"/>
      <c r="G1" s="113"/>
    </row>
    <row r="2" spans="1:7" x14ac:dyDescent="0.25">
      <c r="A2" s="75" t="str">
        <f>'Formato 1'!A2</f>
        <v xml:space="preserve"> Municipio de Valle de Santiago, Gto.</v>
      </c>
      <c r="B2" s="76"/>
      <c r="C2" s="76"/>
      <c r="D2" s="76"/>
      <c r="E2" s="76"/>
      <c r="F2" s="76"/>
      <c r="G2" s="77"/>
    </row>
    <row r="3" spans="1:7" x14ac:dyDescent="0.25">
      <c r="A3" s="78" t="s">
        <v>297</v>
      </c>
      <c r="B3" s="79"/>
      <c r="C3" s="79"/>
      <c r="D3" s="79"/>
      <c r="E3" s="79"/>
      <c r="F3" s="79"/>
      <c r="G3" s="80"/>
    </row>
    <row r="4" spans="1:7" x14ac:dyDescent="0.25">
      <c r="A4" s="78" t="s">
        <v>422</v>
      </c>
      <c r="B4" s="79"/>
      <c r="C4" s="79"/>
      <c r="D4" s="79"/>
      <c r="E4" s="79"/>
      <c r="F4" s="79"/>
      <c r="G4" s="80"/>
    </row>
    <row r="5" spans="1:7" x14ac:dyDescent="0.25">
      <c r="A5" s="78" t="str">
        <f>'Formato 3'!A4</f>
        <v>Del 01 de enero al 30 de junio de 2026</v>
      </c>
      <c r="B5" s="79"/>
      <c r="C5" s="79"/>
      <c r="D5" s="79"/>
      <c r="E5" s="79"/>
      <c r="F5" s="79"/>
      <c r="G5" s="80"/>
    </row>
    <row r="6" spans="1:7" x14ac:dyDescent="0.25">
      <c r="A6" s="81" t="s">
        <v>2</v>
      </c>
      <c r="B6" s="82"/>
      <c r="C6" s="82"/>
      <c r="D6" s="82"/>
      <c r="E6" s="82"/>
      <c r="F6" s="82"/>
      <c r="G6" s="83"/>
    </row>
    <row r="7" spans="1:7" x14ac:dyDescent="0.25">
      <c r="A7" s="124" t="s">
        <v>5</v>
      </c>
      <c r="B7" s="127" t="s">
        <v>299</v>
      </c>
      <c r="C7" s="127"/>
      <c r="D7" s="127"/>
      <c r="E7" s="127"/>
      <c r="F7" s="127"/>
      <c r="G7" s="127" t="s">
        <v>300</v>
      </c>
    </row>
    <row r="8" spans="1:7" ht="30" x14ac:dyDescent="0.25">
      <c r="A8" s="125"/>
      <c r="B8" s="7" t="s">
        <v>205</v>
      </c>
      <c r="C8" s="25" t="s">
        <v>386</v>
      </c>
      <c r="D8" s="25" t="s">
        <v>232</v>
      </c>
      <c r="E8" s="25" t="s">
        <v>190</v>
      </c>
      <c r="F8" s="25" t="s">
        <v>206</v>
      </c>
      <c r="G8" s="134"/>
    </row>
    <row r="9" spans="1:7" ht="15.75" customHeight="1" x14ac:dyDescent="0.25">
      <c r="A9" s="20" t="s">
        <v>423</v>
      </c>
      <c r="B9" s="179">
        <v>151764812</v>
      </c>
      <c r="C9" s="179">
        <v>-7222391.3399999999</v>
      </c>
      <c r="D9" s="179">
        <v>144542420.66</v>
      </c>
      <c r="E9" s="179">
        <v>56179788.329999998</v>
      </c>
      <c r="F9" s="179">
        <v>55576666.100000001</v>
      </c>
      <c r="G9" s="179">
        <v>88362632.329999998</v>
      </c>
    </row>
    <row r="10" spans="1:7" x14ac:dyDescent="0.25">
      <c r="A10" s="43" t="s">
        <v>424</v>
      </c>
      <c r="B10" s="180">
        <v>151764812</v>
      </c>
      <c r="C10" s="180">
        <v>-7222391.3399999999</v>
      </c>
      <c r="D10" s="178">
        <v>144542420.66</v>
      </c>
      <c r="E10" s="180">
        <v>56179788.329999998</v>
      </c>
      <c r="F10" s="180">
        <v>55576666.100000001</v>
      </c>
      <c r="G10" s="178">
        <v>88362632.329999998</v>
      </c>
    </row>
    <row r="11" spans="1:7" ht="15.75" customHeight="1" x14ac:dyDescent="0.25">
      <c r="A11" s="43" t="s">
        <v>425</v>
      </c>
      <c r="B11" s="178">
        <v>0</v>
      </c>
      <c r="C11" s="178">
        <v>0</v>
      </c>
      <c r="D11" s="178">
        <v>0</v>
      </c>
      <c r="E11" s="178">
        <v>0</v>
      </c>
      <c r="F11" s="178">
        <v>0</v>
      </c>
      <c r="G11" s="178">
        <v>0</v>
      </c>
    </row>
    <row r="12" spans="1:7" x14ac:dyDescent="0.25">
      <c r="A12" s="43" t="s">
        <v>426</v>
      </c>
      <c r="B12" s="178">
        <v>0</v>
      </c>
      <c r="C12" s="178">
        <v>0</v>
      </c>
      <c r="D12" s="178">
        <v>0</v>
      </c>
      <c r="E12" s="178">
        <v>0</v>
      </c>
      <c r="F12" s="178">
        <v>0</v>
      </c>
      <c r="G12" s="178">
        <v>0</v>
      </c>
    </row>
    <row r="13" spans="1:7" x14ac:dyDescent="0.25">
      <c r="A13" s="51" t="s">
        <v>427</v>
      </c>
      <c r="B13" s="178">
        <v>0</v>
      </c>
      <c r="C13" s="178">
        <v>0</v>
      </c>
      <c r="D13" s="178">
        <v>0</v>
      </c>
      <c r="E13" s="178">
        <v>0</v>
      </c>
      <c r="F13" s="178">
        <v>0</v>
      </c>
      <c r="G13" s="178">
        <v>0</v>
      </c>
    </row>
    <row r="14" spans="1:7" x14ac:dyDescent="0.25">
      <c r="A14" s="51" t="s">
        <v>428</v>
      </c>
      <c r="B14" s="178">
        <v>0</v>
      </c>
      <c r="C14" s="178">
        <v>0</v>
      </c>
      <c r="D14" s="178">
        <v>0</v>
      </c>
      <c r="E14" s="178">
        <v>0</v>
      </c>
      <c r="F14" s="178">
        <v>0</v>
      </c>
      <c r="G14" s="178">
        <v>0</v>
      </c>
    </row>
    <row r="15" spans="1:7" x14ac:dyDescent="0.25">
      <c r="A15" s="43" t="s">
        <v>429</v>
      </c>
      <c r="B15" s="178">
        <v>0</v>
      </c>
      <c r="C15" s="178">
        <v>0</v>
      </c>
      <c r="D15" s="178">
        <v>0</v>
      </c>
      <c r="E15" s="178">
        <v>0</v>
      </c>
      <c r="F15" s="178">
        <v>0</v>
      </c>
      <c r="G15" s="178">
        <v>0</v>
      </c>
    </row>
    <row r="16" spans="1:7" ht="30" x14ac:dyDescent="0.25">
      <c r="A16" s="44" t="s">
        <v>430</v>
      </c>
      <c r="B16" s="178">
        <v>0</v>
      </c>
      <c r="C16" s="178">
        <v>0</v>
      </c>
      <c r="D16" s="178">
        <v>0</v>
      </c>
      <c r="E16" s="178">
        <v>0</v>
      </c>
      <c r="F16" s="178">
        <v>0</v>
      </c>
      <c r="G16" s="178">
        <v>0</v>
      </c>
    </row>
    <row r="17" spans="1:7" x14ac:dyDescent="0.25">
      <c r="A17" s="51" t="s">
        <v>431</v>
      </c>
      <c r="B17" s="178">
        <v>0</v>
      </c>
      <c r="C17" s="178">
        <v>0</v>
      </c>
      <c r="D17" s="178">
        <v>0</v>
      </c>
      <c r="E17" s="178">
        <v>0</v>
      </c>
      <c r="F17" s="178">
        <v>0</v>
      </c>
      <c r="G17" s="178">
        <v>0</v>
      </c>
    </row>
    <row r="18" spans="1:7" x14ac:dyDescent="0.25">
      <c r="A18" s="51" t="s">
        <v>432</v>
      </c>
      <c r="B18" s="178">
        <v>0</v>
      </c>
      <c r="C18" s="178">
        <v>0</v>
      </c>
      <c r="D18" s="178">
        <v>0</v>
      </c>
      <c r="E18" s="178">
        <v>0</v>
      </c>
      <c r="F18" s="178">
        <v>0</v>
      </c>
      <c r="G18" s="178">
        <v>0</v>
      </c>
    </row>
    <row r="19" spans="1:7" x14ac:dyDescent="0.25">
      <c r="A19" s="43" t="s">
        <v>433</v>
      </c>
      <c r="B19" s="178">
        <v>0</v>
      </c>
      <c r="C19" s="178">
        <v>0</v>
      </c>
      <c r="D19" s="178">
        <v>0</v>
      </c>
      <c r="E19" s="178">
        <v>0</v>
      </c>
      <c r="F19" s="178">
        <v>0</v>
      </c>
      <c r="G19" s="178">
        <v>0</v>
      </c>
    </row>
    <row r="20" spans="1:7" x14ac:dyDescent="0.25">
      <c r="A20" s="32"/>
      <c r="B20" s="181"/>
      <c r="C20" s="181"/>
      <c r="D20" s="181"/>
      <c r="E20" s="181"/>
      <c r="F20" s="181"/>
      <c r="G20" s="181"/>
    </row>
    <row r="21" spans="1:7" x14ac:dyDescent="0.25">
      <c r="A21" s="26" t="s">
        <v>434</v>
      </c>
      <c r="B21" s="179">
        <v>92134351</v>
      </c>
      <c r="C21" s="179">
        <v>-16100752.07</v>
      </c>
      <c r="D21" s="179">
        <v>76033598.930000007</v>
      </c>
      <c r="E21" s="179">
        <v>30483656.699999999</v>
      </c>
      <c r="F21" s="179">
        <v>29865938.489999998</v>
      </c>
      <c r="G21" s="179">
        <v>45549942.230000004</v>
      </c>
    </row>
    <row r="22" spans="1:7" x14ac:dyDescent="0.25">
      <c r="A22" s="43" t="s">
        <v>424</v>
      </c>
      <c r="B22" s="180">
        <v>92134351</v>
      </c>
      <c r="C22" s="180">
        <v>-16100752.07</v>
      </c>
      <c r="D22" s="178">
        <v>76033598.930000007</v>
      </c>
      <c r="E22" s="180">
        <v>30483656.699999999</v>
      </c>
      <c r="F22" s="180">
        <v>29865938.489999998</v>
      </c>
      <c r="G22" s="178">
        <v>45549942.230000004</v>
      </c>
    </row>
    <row r="23" spans="1:7" x14ac:dyDescent="0.25">
      <c r="A23" s="43" t="s">
        <v>425</v>
      </c>
      <c r="B23" s="178">
        <v>0</v>
      </c>
      <c r="C23" s="178">
        <v>0</v>
      </c>
      <c r="D23" s="178">
        <v>0</v>
      </c>
      <c r="E23" s="178">
        <v>0</v>
      </c>
      <c r="F23" s="178">
        <v>0</v>
      </c>
      <c r="G23" s="178">
        <v>0</v>
      </c>
    </row>
    <row r="24" spans="1:7" x14ac:dyDescent="0.25">
      <c r="A24" s="43" t="s">
        <v>426</v>
      </c>
      <c r="B24" s="178">
        <v>0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</row>
    <row r="25" spans="1:7" x14ac:dyDescent="0.25">
      <c r="A25" s="51" t="s">
        <v>427</v>
      </c>
      <c r="B25" s="178">
        <v>0</v>
      </c>
      <c r="C25" s="178">
        <v>0</v>
      </c>
      <c r="D25" s="178">
        <v>0</v>
      </c>
      <c r="E25" s="178">
        <v>0</v>
      </c>
      <c r="F25" s="178">
        <v>0</v>
      </c>
      <c r="G25" s="178">
        <v>0</v>
      </c>
    </row>
    <row r="26" spans="1:7" x14ac:dyDescent="0.25">
      <c r="A26" s="51" t="s">
        <v>428</v>
      </c>
      <c r="B26" s="178">
        <v>0</v>
      </c>
      <c r="C26" s="178">
        <v>0</v>
      </c>
      <c r="D26" s="178">
        <v>0</v>
      </c>
      <c r="E26" s="178">
        <v>0</v>
      </c>
      <c r="F26" s="178">
        <v>0</v>
      </c>
      <c r="G26" s="178">
        <v>0</v>
      </c>
    </row>
    <row r="27" spans="1:7" x14ac:dyDescent="0.25">
      <c r="A27" s="43" t="s">
        <v>429</v>
      </c>
      <c r="B27" s="178">
        <v>0</v>
      </c>
      <c r="C27" s="178">
        <v>0</v>
      </c>
      <c r="D27" s="178">
        <v>0</v>
      </c>
      <c r="E27" s="178">
        <v>0</v>
      </c>
      <c r="F27" s="178">
        <v>0</v>
      </c>
      <c r="G27" s="178">
        <v>0</v>
      </c>
    </row>
    <row r="28" spans="1:7" ht="30" x14ac:dyDescent="0.25">
      <c r="A28" s="44" t="s">
        <v>430</v>
      </c>
      <c r="B28" s="178">
        <v>0</v>
      </c>
      <c r="C28" s="178">
        <v>0</v>
      </c>
      <c r="D28" s="178">
        <v>0</v>
      </c>
      <c r="E28" s="178">
        <v>0</v>
      </c>
      <c r="F28" s="178">
        <v>0</v>
      </c>
      <c r="G28" s="178">
        <v>0</v>
      </c>
    </row>
    <row r="29" spans="1:7" x14ac:dyDescent="0.25">
      <c r="A29" s="51" t="s">
        <v>431</v>
      </c>
      <c r="B29" s="178">
        <v>0</v>
      </c>
      <c r="C29" s="178">
        <v>0</v>
      </c>
      <c r="D29" s="178">
        <v>0</v>
      </c>
      <c r="E29" s="178">
        <v>0</v>
      </c>
      <c r="F29" s="178">
        <v>0</v>
      </c>
      <c r="G29" s="178">
        <v>0</v>
      </c>
    </row>
    <row r="30" spans="1:7" x14ac:dyDescent="0.25">
      <c r="A30" s="51" t="s">
        <v>432</v>
      </c>
      <c r="B30" s="178">
        <v>0</v>
      </c>
      <c r="C30" s="178">
        <v>0</v>
      </c>
      <c r="D30" s="178">
        <v>0</v>
      </c>
      <c r="E30" s="178">
        <v>0</v>
      </c>
      <c r="F30" s="178">
        <v>0</v>
      </c>
      <c r="G30" s="178">
        <v>0</v>
      </c>
    </row>
    <row r="31" spans="1:7" x14ac:dyDescent="0.25">
      <c r="A31" s="43" t="s">
        <v>433</v>
      </c>
      <c r="B31" s="178">
        <v>0</v>
      </c>
      <c r="C31" s="178">
        <v>0</v>
      </c>
      <c r="D31" s="178">
        <v>0</v>
      </c>
      <c r="E31" s="178">
        <v>0</v>
      </c>
      <c r="F31" s="178">
        <v>0</v>
      </c>
      <c r="G31" s="178">
        <v>0</v>
      </c>
    </row>
    <row r="32" spans="1:7" x14ac:dyDescent="0.25">
      <c r="A32" s="32"/>
      <c r="B32" s="181"/>
      <c r="C32" s="181"/>
      <c r="D32" s="181"/>
      <c r="E32" s="181"/>
      <c r="F32" s="181"/>
      <c r="G32" s="181"/>
    </row>
    <row r="33" spans="1:7" ht="14.45" customHeight="1" x14ac:dyDescent="0.25">
      <c r="A33" s="3" t="s">
        <v>435</v>
      </c>
      <c r="B33" s="179">
        <v>243899163</v>
      </c>
      <c r="C33" s="179">
        <v>-23323143.41</v>
      </c>
      <c r="D33" s="179">
        <v>220576019.59</v>
      </c>
      <c r="E33" s="179">
        <v>86663445.030000001</v>
      </c>
      <c r="F33" s="179">
        <v>85442604.590000004</v>
      </c>
      <c r="G33" s="179">
        <v>133912574.56</v>
      </c>
    </row>
    <row r="34" spans="1:7" ht="14.45" customHeight="1" x14ac:dyDescent="0.25">
      <c r="A34" s="41"/>
      <c r="B34" s="53"/>
      <c r="C34" s="53"/>
      <c r="D34" s="53"/>
      <c r="E34" s="53"/>
      <c r="F34" s="53"/>
      <c r="G34" s="5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0c865bf4-0f22-4e4d-b041-7b0c1657e5a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Belinda</cp:lastModifiedBy>
  <cp:revision/>
  <dcterms:created xsi:type="dcterms:W3CDTF">2023-03-16T22:14:51Z</dcterms:created>
  <dcterms:modified xsi:type="dcterms:W3CDTF">2026-07-28T17:35:22Z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