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09619997-365C-4370-B0E9-C23D0F11FE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2" l="1"/>
  <c r="E38" i="2"/>
  <c r="D38" i="2"/>
  <c r="C38" i="2"/>
  <c r="B38" i="2"/>
  <c r="F36" i="2"/>
  <c r="F35" i="2"/>
  <c r="F34" i="2"/>
  <c r="E34" i="2"/>
  <c r="F32" i="2"/>
  <c r="F31" i="2"/>
  <c r="F30" i="2"/>
  <c r="F29" i="2"/>
  <c r="F28" i="2"/>
  <c r="F27" i="2"/>
  <c r="D27" i="2"/>
  <c r="C27" i="2"/>
  <c r="F25" i="2"/>
  <c r="F24" i="2"/>
  <c r="F23" i="2"/>
  <c r="F22" i="2"/>
  <c r="B22" i="2"/>
  <c r="F20" i="2"/>
  <c r="E20" i="2"/>
  <c r="D20" i="2"/>
  <c r="C20" i="2"/>
  <c r="B20" i="2"/>
  <c r="F18" i="2"/>
  <c r="F17" i="2"/>
  <c r="F16" i="2"/>
  <c r="E16" i="2"/>
  <c r="F14" i="2"/>
  <c r="F13" i="2"/>
  <c r="F12" i="2"/>
  <c r="F11" i="2"/>
  <c r="F10" i="2"/>
  <c r="F9" i="2"/>
  <c r="D9" i="2"/>
  <c r="C9" i="2"/>
  <c r="F7" i="2"/>
  <c r="F6" i="2"/>
  <c r="F5" i="2"/>
  <c r="F4" i="2"/>
  <c r="B4" i="2"/>
</calcChain>
</file>

<file path=xl/sharedStrings.xml><?xml version="1.0" encoding="utf-8"?>
<sst xmlns="http://schemas.openxmlformats.org/spreadsheetml/2006/main" count="40" uniqueCount="30">
  <si>
    <t>Sistema para el Desarrollo Integral de la Familia del Municipio de Valle de Santiago, Gto.
Estado de Variación en la Hacienda Pública
Del 1 de Enero 30 de Junio de 2026
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</si>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</sst>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General_)"/>
    <numFmt numFmtId="169" formatCode="0_ ;\-0\ "/>
  </numFmts>
  <fonts count="5">
    <font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8" fontId="3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</cellStyleXfs>
  <cellXfs count="25">
    <xf numFmtId="0" fontId="0" fillId="0" borderId="0" xfId="0"/>
    <xf numFmtId="0" fontId="1" fillId="0" borderId="0" xfId="4" applyFont="1" applyAlignment="1" applyProtection="1">
      <alignment vertical="top" wrapText="1"/>
      <protection locked="0"/>
    </xf>
    <xf numFmtId="4" fontId="1" fillId="0" borderId="0" xfId="4" applyNumberFormat="1" applyFont="1" applyAlignment="1" applyProtection="1">
      <alignment vertical="top"/>
      <protection locked="0"/>
    </xf>
    <xf numFmtId="0" fontId="1" fillId="0" borderId="0" xfId="4" applyFont="1" applyAlignment="1" applyProtection="1">
      <alignment vertical="top"/>
      <protection locked="0"/>
    </xf>
    <xf numFmtId="0" fontId="2" fillId="2" borderId="4" xfId="4" applyFont="1" applyFill="1" applyBorder="1" applyAlignment="1">
      <alignment horizontal="center" vertical="center" wrapText="1"/>
    </xf>
    <xf numFmtId="169" fontId="2" fillId="2" borderId="4" xfId="2" applyNumberFormat="1" applyFont="1" applyFill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169" fontId="1" fillId="0" borderId="4" xfId="2" applyNumberFormat="1" applyFont="1" applyBorder="1" applyAlignment="1">
      <alignment horizontal="center" vertical="center" wrapText="1"/>
    </xf>
    <xf numFmtId="0" fontId="2" fillId="0" borderId="4" xfId="4" applyFont="1" applyBorder="1" applyAlignment="1">
      <alignment horizontal="left" vertical="top" wrapText="1" indent="1"/>
    </xf>
    <xf numFmtId="3" fontId="2" fillId="0" borderId="4" xfId="4" applyNumberFormat="1" applyFont="1" applyBorder="1" applyProtection="1">
      <protection locked="0"/>
    </xf>
    <xf numFmtId="3" fontId="1" fillId="0" borderId="4" xfId="2" applyNumberFormat="1" applyFont="1" applyBorder="1" applyAlignment="1">
      <alignment horizontal="center" vertical="center" wrapText="1"/>
    </xf>
    <xf numFmtId="0" fontId="1" fillId="0" borderId="4" xfId="4" applyFont="1" applyBorder="1" applyAlignment="1">
      <alignment horizontal="left" vertical="top" wrapText="1" indent="2"/>
    </xf>
    <xf numFmtId="3" fontId="1" fillId="0" borderId="4" xfId="4" applyNumberFormat="1" applyFont="1" applyBorder="1" applyProtection="1">
      <protection locked="0"/>
    </xf>
    <xf numFmtId="0" fontId="1" fillId="0" borderId="4" xfId="4" applyFont="1" applyBorder="1" applyAlignment="1">
      <alignment horizontal="left" vertical="top" wrapText="1" indent="1"/>
    </xf>
    <xf numFmtId="0" fontId="2" fillId="0" borderId="4" xfId="4" applyFont="1" applyBorder="1" applyAlignment="1">
      <alignment vertical="top" wrapText="1"/>
    </xf>
    <xf numFmtId="3" fontId="1" fillId="0" borderId="4" xfId="4" applyNumberFormat="1" applyFont="1" applyBorder="1" applyAlignment="1" applyProtection="1">
      <alignment vertical="top"/>
      <protection locked="0"/>
    </xf>
    <xf numFmtId="3" fontId="2" fillId="0" borderId="4" xfId="4" applyNumberFormat="1" applyFont="1" applyBorder="1" applyAlignment="1" applyProtection="1">
      <alignment vertical="center"/>
      <protection locked="0"/>
    </xf>
    <xf numFmtId="0" fontId="1" fillId="0" borderId="0" xfId="4" applyFont="1" applyAlignment="1">
      <alignment vertical="top" wrapText="1"/>
    </xf>
    <xf numFmtId="4" fontId="1" fillId="0" borderId="0" xfId="4" applyNumberFormat="1" applyFont="1" applyAlignment="1">
      <alignment vertical="top"/>
    </xf>
    <xf numFmtId="0" fontId="3" fillId="0" borderId="0" xfId="4" applyAlignment="1" applyProtection="1">
      <alignment horizontal="left" vertical="top" indent="1"/>
      <protection locked="0"/>
    </xf>
    <xf numFmtId="0" fontId="2" fillId="2" borderId="1" xfId="4" applyFont="1" applyFill="1" applyBorder="1" applyAlignment="1" applyProtection="1">
      <alignment horizontal="center" vertical="center" wrapText="1"/>
      <protection locked="0"/>
    </xf>
    <xf numFmtId="0" fontId="2" fillId="2" borderId="2" xfId="4" applyFont="1" applyFill="1" applyBorder="1" applyAlignment="1" applyProtection="1">
      <alignment horizontal="center" vertical="center" wrapText="1"/>
      <protection locked="0"/>
    </xf>
    <xf numFmtId="0" fontId="2" fillId="2" borderId="3" xfId="4" applyFont="1" applyFill="1" applyBorder="1" applyAlignment="1" applyProtection="1">
      <alignment horizontal="center" vertical="center" wrapText="1"/>
      <protection locked="0"/>
    </xf>
    <xf numFmtId="0" fontId="1" fillId="0" borderId="0" xfId="4" applyFont="1" applyAlignment="1" applyProtection="1">
      <alignment horizontal="center" vertical="top"/>
      <protection locked="0"/>
    </xf>
    <xf numFmtId="0" fontId="1" fillId="0" borderId="0" xfId="4" applyFont="1" applyAlignment="1" applyProtection="1">
      <alignment horizontal="center" vertical="top"/>
      <protection locked="0"/>
    </xf>
  </cellXfs>
  <cellStyles count="5">
    <cellStyle name="=C:\WINNT\SYSTEM32\COMMAND.COM" xfId="1" xr:uid="{00000000-0005-0000-0000-000031000000}"/>
    <cellStyle name="Millares 2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517281</xdr:colOff>
      <xdr:row>45</xdr:row>
      <xdr:rowOff>65942</xdr:rowOff>
    </xdr:from>
    <xdr:to>
      <xdr:col>0</xdr:col>
      <xdr:colOff>2486025</xdr:colOff>
      <xdr:row>45</xdr:row>
      <xdr:rowOff>66675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2CE2A62-F21B-4791-94CF-E2D34E057AD6}"/>
            </a:ext>
          </a:extLst>
        </xdr:cNvPr>
        <xdr:cNvCxnSpPr/>
      </xdr:nvCxnSpPr>
      <xdr:spPr>
        <a:xfrm>
          <a:off x="517281" y="8143142"/>
          <a:ext cx="1968744" cy="7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94517</xdr:colOff>
      <xdr:row>45</xdr:row>
      <xdr:rowOff>71071</xdr:rowOff>
    </xdr:from>
    <xdr:to>
      <xdr:col>4</xdr:col>
      <xdr:colOff>1020641</xdr:colOff>
      <xdr:row>45</xdr:row>
      <xdr:rowOff>78398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E7194F8-355B-41D3-8B92-E86CE15B9498}"/>
            </a:ext>
          </a:extLst>
        </xdr:cNvPr>
        <xdr:cNvCxnSpPr/>
      </xdr:nvCxnSpPr>
      <xdr:spPr>
        <a:xfrm flipV="1">
          <a:off x="5266592" y="8148271"/>
          <a:ext cx="20119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workbookViewId="0">
      <selection activeCell="F50" sqref="A1:F50"/>
    </sheetView>
  </sheetViews>
  <sheetFormatPr baseColWidth="10" defaultColWidth="9.28515625" defaultRowHeight="11.25"/>
  <cols>
    <col min="1" max="1" width="45" style="1" customWidth="1"/>
    <col min="2" max="5" width="16.28515625" style="2" customWidth="1"/>
    <col min="6" max="6" width="14.28515625" style="2" customWidth="1"/>
    <col min="7" max="16384" width="9.28515625" style="3"/>
  </cols>
  <sheetData>
    <row r="1" spans="1:6" ht="45" customHeight="1">
      <c r="A1" s="20" t="s">
        <v>0</v>
      </c>
      <c r="B1" s="21"/>
      <c r="C1" s="21"/>
      <c r="D1" s="21"/>
      <c r="E1" s="21"/>
      <c r="F1" s="22"/>
    </row>
    <row r="2" spans="1:6" s="1" customFormat="1" ht="60.7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s="1" customFormat="1" ht="11.25" customHeight="1">
      <c r="A3" s="6"/>
      <c r="B3" s="7"/>
      <c r="C3" s="7"/>
      <c r="D3" s="7"/>
      <c r="E3" s="7"/>
      <c r="F3" s="7"/>
    </row>
    <row r="4" spans="1:6" ht="11.25" customHeight="1">
      <c r="A4" s="8" t="s">
        <v>7</v>
      </c>
      <c r="B4" s="9">
        <f>SUM(B5:B7)</f>
        <v>-440546.85</v>
      </c>
      <c r="C4" s="10"/>
      <c r="D4" s="10"/>
      <c r="E4" s="10"/>
      <c r="F4" s="9">
        <f>SUM(B4:E4)</f>
        <v>-440546.85</v>
      </c>
    </row>
    <row r="5" spans="1:6" ht="11.25" customHeight="1">
      <c r="A5" s="11" t="s">
        <v>8</v>
      </c>
      <c r="B5" s="12">
        <v>-440546.85</v>
      </c>
      <c r="C5" s="10"/>
      <c r="D5" s="10"/>
      <c r="E5" s="10"/>
      <c r="F5" s="9">
        <f>SUM(B5:E5)</f>
        <v>-440546.85</v>
      </c>
    </row>
    <row r="6" spans="1:6" ht="11.25" customHeight="1">
      <c r="A6" s="11" t="s">
        <v>9</v>
      </c>
      <c r="B6" s="12">
        <v>0</v>
      </c>
      <c r="C6" s="10"/>
      <c r="D6" s="10"/>
      <c r="E6" s="10"/>
      <c r="F6" s="9">
        <f>SUM(B6:E6)</f>
        <v>0</v>
      </c>
    </row>
    <row r="7" spans="1:6" ht="11.25" customHeight="1">
      <c r="A7" s="11" t="s">
        <v>10</v>
      </c>
      <c r="B7" s="12">
        <v>0</v>
      </c>
      <c r="C7" s="10"/>
      <c r="D7" s="10"/>
      <c r="E7" s="10"/>
      <c r="F7" s="9">
        <f>SUM(B7:E7)</f>
        <v>0</v>
      </c>
    </row>
    <row r="8" spans="1:6" ht="11.25" customHeight="1">
      <c r="A8" s="13"/>
      <c r="B8" s="10"/>
      <c r="C8" s="10"/>
      <c r="D8" s="10"/>
      <c r="E8" s="10"/>
      <c r="F8" s="10"/>
    </row>
    <row r="9" spans="1:6" ht="11.25" customHeight="1">
      <c r="A9" s="8" t="s">
        <v>11</v>
      </c>
      <c r="B9" s="10"/>
      <c r="C9" s="9">
        <f>SUM(C10:C14)</f>
        <v>3949360.1</v>
      </c>
      <c r="D9" s="9">
        <f>D10</f>
        <v>3729740.93</v>
      </c>
      <c r="E9" s="10"/>
      <c r="F9" s="9">
        <f t="shared" ref="F9:F14" si="0">SUM(B9:E9)</f>
        <v>7679101.0300000003</v>
      </c>
    </row>
    <row r="10" spans="1:6" ht="11.25" customHeight="1">
      <c r="A10" s="11" t="s">
        <v>12</v>
      </c>
      <c r="B10" s="10"/>
      <c r="C10" s="10"/>
      <c r="D10" s="12">
        <v>3729740.93</v>
      </c>
      <c r="E10" s="10"/>
      <c r="F10" s="9">
        <f t="shared" si="0"/>
        <v>3729740.93</v>
      </c>
    </row>
    <row r="11" spans="1:6" ht="11.25" customHeight="1">
      <c r="A11" s="11" t="s">
        <v>13</v>
      </c>
      <c r="B11" s="10"/>
      <c r="C11" s="12">
        <v>3949360.1</v>
      </c>
      <c r="D11" s="10"/>
      <c r="E11" s="10"/>
      <c r="F11" s="9">
        <f t="shared" si="0"/>
        <v>3949360.1</v>
      </c>
    </row>
    <row r="12" spans="1:6" ht="11.25" customHeight="1">
      <c r="A12" s="11" t="s">
        <v>14</v>
      </c>
      <c r="B12" s="10"/>
      <c r="C12" s="12">
        <v>0</v>
      </c>
      <c r="D12" s="10"/>
      <c r="E12" s="10"/>
      <c r="F12" s="9">
        <f t="shared" si="0"/>
        <v>0</v>
      </c>
    </row>
    <row r="13" spans="1:6" ht="11.25" customHeight="1">
      <c r="A13" s="11" t="s">
        <v>15</v>
      </c>
      <c r="B13" s="10"/>
      <c r="C13" s="12">
        <v>0</v>
      </c>
      <c r="D13" s="10"/>
      <c r="E13" s="10"/>
      <c r="F13" s="9">
        <f t="shared" si="0"/>
        <v>0</v>
      </c>
    </row>
    <row r="14" spans="1:6" ht="11.25" customHeight="1">
      <c r="A14" s="11" t="s">
        <v>16</v>
      </c>
      <c r="B14" s="10"/>
      <c r="C14" s="12">
        <v>0</v>
      </c>
      <c r="D14" s="10"/>
      <c r="E14" s="10"/>
      <c r="F14" s="9">
        <f t="shared" si="0"/>
        <v>0</v>
      </c>
    </row>
    <row r="15" spans="1:6" ht="11.25" customHeight="1">
      <c r="A15" s="13"/>
      <c r="B15" s="10"/>
      <c r="C15" s="10"/>
      <c r="D15" s="10"/>
      <c r="E15" s="10"/>
      <c r="F15" s="10"/>
    </row>
    <row r="16" spans="1:6" ht="22.5">
      <c r="A16" s="8" t="s">
        <v>17</v>
      </c>
      <c r="B16" s="10"/>
      <c r="C16" s="10"/>
      <c r="D16" s="10"/>
      <c r="E16" s="9">
        <f>SUM(E17:E18)</f>
        <v>0</v>
      </c>
      <c r="F16" s="9">
        <f>SUM(B16:E16)</f>
        <v>0</v>
      </c>
    </row>
    <row r="17" spans="1:6" ht="11.25" customHeight="1">
      <c r="A17" s="11" t="s">
        <v>18</v>
      </c>
      <c r="B17" s="10"/>
      <c r="C17" s="10"/>
      <c r="D17" s="10"/>
      <c r="E17" s="12">
        <v>0</v>
      </c>
      <c r="F17" s="9">
        <f>SUM(B17:E17)</f>
        <v>0</v>
      </c>
    </row>
    <row r="18" spans="1:6" ht="11.25" customHeight="1">
      <c r="A18" s="11" t="s">
        <v>19</v>
      </c>
      <c r="B18" s="10"/>
      <c r="C18" s="10"/>
      <c r="D18" s="10"/>
      <c r="E18" s="12">
        <v>0</v>
      </c>
      <c r="F18" s="9">
        <f>SUM(B18:E18)</f>
        <v>0</v>
      </c>
    </row>
    <row r="19" spans="1:6" ht="11.25" customHeight="1">
      <c r="A19" s="13"/>
      <c r="B19" s="10"/>
      <c r="C19" s="10"/>
      <c r="D19" s="10"/>
      <c r="E19" s="10"/>
      <c r="F19" s="10"/>
    </row>
    <row r="20" spans="1:6" ht="11.25" customHeight="1">
      <c r="A20" s="8" t="s">
        <v>20</v>
      </c>
      <c r="B20" s="9">
        <f>B4</f>
        <v>-440546.85</v>
      </c>
      <c r="C20" s="9">
        <f>C9</f>
        <v>3949360.1</v>
      </c>
      <c r="D20" s="9">
        <f>D9</f>
        <v>3729740.93</v>
      </c>
      <c r="E20" s="9">
        <f>E16</f>
        <v>0</v>
      </c>
      <c r="F20" s="9">
        <f>SUM(B20:E20)</f>
        <v>7238554.1799999997</v>
      </c>
    </row>
    <row r="21" spans="1:6" ht="11.25" customHeight="1">
      <c r="A21" s="14"/>
      <c r="B21" s="10"/>
      <c r="C21" s="10"/>
      <c r="D21" s="10"/>
      <c r="E21" s="10"/>
      <c r="F21" s="10"/>
    </row>
    <row r="22" spans="1:6" ht="11.25" customHeight="1">
      <c r="A22" s="8" t="s">
        <v>21</v>
      </c>
      <c r="B22" s="9">
        <f>SUM(B23:B25)</f>
        <v>0</v>
      </c>
      <c r="C22" s="10"/>
      <c r="D22" s="10"/>
      <c r="E22" s="10"/>
      <c r="F22" s="9">
        <f>SUM(B22:E22)</f>
        <v>0</v>
      </c>
    </row>
    <row r="23" spans="1:6" ht="11.25" customHeight="1">
      <c r="A23" s="11" t="s">
        <v>8</v>
      </c>
      <c r="B23" s="12">
        <v>0</v>
      </c>
      <c r="C23" s="10"/>
      <c r="D23" s="10"/>
      <c r="E23" s="10"/>
      <c r="F23" s="9">
        <f>SUM(B23:E23)</f>
        <v>0</v>
      </c>
    </row>
    <row r="24" spans="1:6" ht="11.25" customHeight="1">
      <c r="A24" s="11" t="s">
        <v>9</v>
      </c>
      <c r="B24" s="12">
        <v>0</v>
      </c>
      <c r="C24" s="10"/>
      <c r="D24" s="10"/>
      <c r="E24" s="10"/>
      <c r="F24" s="9">
        <f>SUM(B24:E24)</f>
        <v>0</v>
      </c>
    </row>
    <row r="25" spans="1:6" ht="11.25" customHeight="1">
      <c r="A25" s="11" t="s">
        <v>10</v>
      </c>
      <c r="B25" s="12">
        <v>0</v>
      </c>
      <c r="C25" s="10"/>
      <c r="D25" s="10"/>
      <c r="E25" s="10"/>
      <c r="F25" s="9">
        <f>SUM(B25:E25)</f>
        <v>0</v>
      </c>
    </row>
    <row r="26" spans="1:6" ht="11.25" customHeight="1">
      <c r="A26" s="13"/>
      <c r="B26" s="10"/>
      <c r="C26" s="10"/>
      <c r="D26" s="10"/>
      <c r="E26" s="10"/>
      <c r="F26" s="10"/>
    </row>
    <row r="27" spans="1:6" ht="22.5">
      <c r="A27" s="8" t="s">
        <v>22</v>
      </c>
      <c r="B27" s="10"/>
      <c r="C27" s="9">
        <f>C29</f>
        <v>3729740.93</v>
      </c>
      <c r="D27" s="9">
        <f>SUM(D28:D32)</f>
        <v>-2917759.89</v>
      </c>
      <c r="E27" s="10"/>
      <c r="F27" s="9">
        <f t="shared" ref="F27:F32" si="1">SUM(B27:E27)</f>
        <v>811981.04</v>
      </c>
    </row>
    <row r="28" spans="1:6" ht="11.25" customHeight="1">
      <c r="A28" s="11" t="s">
        <v>12</v>
      </c>
      <c r="B28" s="10"/>
      <c r="C28" s="10"/>
      <c r="D28" s="12">
        <v>811981.04</v>
      </c>
      <c r="E28" s="10"/>
      <c r="F28" s="9">
        <f t="shared" si="1"/>
        <v>811981.04</v>
      </c>
    </row>
    <row r="29" spans="1:6" ht="11.25" customHeight="1">
      <c r="A29" s="11" t="s">
        <v>13</v>
      </c>
      <c r="B29" s="10"/>
      <c r="C29" s="12">
        <v>3729740.93</v>
      </c>
      <c r="D29" s="12">
        <v>-3729740.93</v>
      </c>
      <c r="E29" s="10"/>
      <c r="F29" s="9">
        <f t="shared" si="1"/>
        <v>0</v>
      </c>
    </row>
    <row r="30" spans="1:6" ht="11.25" customHeight="1">
      <c r="A30" s="11" t="s">
        <v>14</v>
      </c>
      <c r="B30" s="10"/>
      <c r="C30" s="10"/>
      <c r="D30" s="15">
        <v>0</v>
      </c>
      <c r="E30" s="10"/>
      <c r="F30" s="9">
        <f t="shared" si="1"/>
        <v>0</v>
      </c>
    </row>
    <row r="31" spans="1:6" ht="11.25" customHeight="1">
      <c r="A31" s="11" t="s">
        <v>15</v>
      </c>
      <c r="B31" s="10"/>
      <c r="C31" s="10"/>
      <c r="D31" s="15">
        <v>0</v>
      </c>
      <c r="E31" s="10"/>
      <c r="F31" s="9">
        <f t="shared" si="1"/>
        <v>0</v>
      </c>
    </row>
    <row r="32" spans="1:6" ht="11.25" customHeight="1">
      <c r="A32" s="11" t="s">
        <v>16</v>
      </c>
      <c r="B32" s="10"/>
      <c r="C32" s="10"/>
      <c r="D32" s="15">
        <v>0</v>
      </c>
      <c r="E32" s="10"/>
      <c r="F32" s="9">
        <f t="shared" si="1"/>
        <v>0</v>
      </c>
    </row>
    <row r="33" spans="1:6" ht="11.25" customHeight="1">
      <c r="A33" s="13"/>
      <c r="B33" s="10"/>
      <c r="C33" s="10"/>
      <c r="D33" s="10"/>
      <c r="E33" s="10"/>
      <c r="F33" s="10"/>
    </row>
    <row r="34" spans="1:6" ht="33.75">
      <c r="A34" s="8" t="s">
        <v>23</v>
      </c>
      <c r="B34" s="10"/>
      <c r="C34" s="10"/>
      <c r="D34" s="10"/>
      <c r="E34" s="9">
        <f>SUM(E35:E36)</f>
        <v>0</v>
      </c>
      <c r="F34" s="9">
        <f>SUM(B34:E34)</f>
        <v>0</v>
      </c>
    </row>
    <row r="35" spans="1:6" ht="11.25" customHeight="1">
      <c r="A35" s="11" t="s">
        <v>18</v>
      </c>
      <c r="B35" s="10"/>
      <c r="C35" s="10"/>
      <c r="D35" s="10"/>
      <c r="E35" s="12">
        <v>0</v>
      </c>
      <c r="F35" s="9">
        <f>SUM(B35:E35)</f>
        <v>0</v>
      </c>
    </row>
    <row r="36" spans="1:6" ht="11.25" customHeight="1">
      <c r="A36" s="11" t="s">
        <v>19</v>
      </c>
      <c r="B36" s="10"/>
      <c r="C36" s="10"/>
      <c r="D36" s="10"/>
      <c r="E36" s="12">
        <v>0</v>
      </c>
      <c r="F36" s="9">
        <f>SUM(B36:E36)</f>
        <v>0</v>
      </c>
    </row>
    <row r="37" spans="1:6" ht="11.25" customHeight="1">
      <c r="A37" s="13"/>
      <c r="B37" s="10"/>
      <c r="C37" s="10"/>
      <c r="D37" s="10"/>
      <c r="E37" s="10"/>
      <c r="F37" s="10"/>
    </row>
    <row r="38" spans="1:6" ht="11.25" customHeight="1">
      <c r="A38" s="8" t="s">
        <v>24</v>
      </c>
      <c r="B38" s="16">
        <f>B20+B22</f>
        <v>-440546.85</v>
      </c>
      <c r="C38" s="16">
        <f>+C20+C27</f>
        <v>7679101.0300000003</v>
      </c>
      <c r="D38" s="16">
        <f>D20+D27</f>
        <v>811981.04</v>
      </c>
      <c r="E38" s="16">
        <f>+E20+E34</f>
        <v>0</v>
      </c>
      <c r="F38" s="16">
        <f>SUM(B38:E38)</f>
        <v>8050535.2199999997</v>
      </c>
    </row>
    <row r="39" spans="1:6">
      <c r="A39" s="17"/>
      <c r="B39" s="18"/>
      <c r="C39" s="18"/>
      <c r="D39" s="18"/>
      <c r="E39" s="18"/>
      <c r="F39" s="18"/>
    </row>
    <row r="40" spans="1:6" ht="12.75">
      <c r="A40" s="19" t="s">
        <v>25</v>
      </c>
    </row>
    <row r="45" spans="1:6">
      <c r="A45" s="3"/>
      <c r="B45" s="3"/>
      <c r="C45" s="3"/>
    </row>
    <row r="46" spans="1:6">
      <c r="A46" s="3"/>
      <c r="B46" s="3"/>
      <c r="C46" s="3"/>
    </row>
    <row r="47" spans="1:6">
      <c r="A47" s="23" t="s">
        <v>26</v>
      </c>
      <c r="D47" s="24" t="s">
        <v>27</v>
      </c>
      <c r="E47" s="24"/>
    </row>
    <row r="48" spans="1:6">
      <c r="A48" s="23" t="s">
        <v>28</v>
      </c>
      <c r="D48" s="24" t="s">
        <v>29</v>
      </c>
      <c r="E48" s="24"/>
    </row>
    <row r="49" spans="1:3">
      <c r="A49" s="3"/>
      <c r="B49" s="3"/>
      <c r="C49" s="3"/>
    </row>
    <row r="50" spans="1:3">
      <c r="A50" s="3"/>
      <c r="B50" s="3"/>
      <c r="C50" s="3"/>
    </row>
  </sheetData>
  <sheetProtection formatCells="0" formatColumns="0" formatRows="0" autoFilter="0"/>
  <mergeCells count="3">
    <mergeCell ref="A1:F1"/>
    <mergeCell ref="D47:E47"/>
    <mergeCell ref="D48:E48"/>
  </mergeCells>
  <pageMargins left="0.7" right="0.7" top="0.75" bottom="0.7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 VALLE DE SANTIAGO</cp:lastModifiedBy>
  <cp:lastPrinted>2026-07-22T18:08:55Z</cp:lastPrinted>
  <dcterms:created xsi:type="dcterms:W3CDTF">2018-11-20T16:40:00Z</dcterms:created>
  <dcterms:modified xsi:type="dcterms:W3CDTF">2026-07-22T18:08:59Z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39DE2135417544108A3DA30D0CD7AEFC_13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