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980022895\Desktop\Nueva carpeta\INFORMES TRIMESTRALES 2026\"/>
    </mc:Choice>
  </mc:AlternateContent>
  <bookViews>
    <workbookView xWindow="-105" yWindow="-105" windowWidth="23265" windowHeight="12465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<sst xmlns="http://schemas.openxmlformats.org/spreadsheetml/2006/main" count="51" uniqueCount="43">
  <si>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</si>
  <si>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</si>
  <si>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</si>
  <si>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</si>
  <si>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</si>
  <si>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</si>
  <si>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</si>
  <si>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</si>
  <si>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</si>
  <si>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</si>
  <si>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</si>
  <si>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</si>
  <si>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</si>
  <si>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</si>
  <si>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</si>
  <si>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</si>
  <si>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</si>
  <si>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</si>
  <si>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</si>
  <si>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</si>
  <si>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</si>
  <si>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</si>
  <si>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</si>
  <si>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</si>
  <si>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</si>
  <si>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>Financiamientos Externos</t>
  </si>
  <si>
    <t>Ingresos Propios</t>
  </si>
  <si>
    <t>Recursos Estatales</t>
  </si>
  <si>
    <t>Etiquetado</t>
  </si>
  <si>
    <t>Superávit / Déficit</t>
  </si>
  <si>
    <t>Estimado / Aprobado</t>
  </si>
  <si>
    <t>Recaudado / Pagado</t>
  </si>
  <si>
    <t>Financiamientos Internos</t>
  </si>
  <si>
    <t>Recursos Federales</t>
  </si>
  <si>
    <t>Otros Recursos de Libre Disposición</t>
  </si>
  <si>
    <t>Otros Recursos de Transferencias Federales Etiquetadas</t>
  </si>
  <si>
    <t>Casa de la Cultura del Municipio de Valle de Santiago, Gto.
Flujo de Fondos
Del 1 de Enero al 31 de Marzo de 2026
(Cifras en Pesos)</t>
  </si>
  <si>
    <t>______________________________________________</t>
  </si>
  <si>
    <t>DIRECTOR DE CASA DE LA CULTURA</t>
  </si>
  <si>
    <t>LIC. ZURIEL JONATHAN NEGRETE RIVERO</t>
  </si>
  <si>
    <t>________________________________________</t>
  </si>
  <si>
    <t>ENCARGADO DEL AREA CONTABLE</t>
  </si>
  <si>
    <t>C.P. JESUS IVAN GOMEZ LINCE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</si>
</sst>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6"/>
  <sheetViews>
    <sheetView showGridLines="0" tabSelected="1" workbookViewId="0">
      <selection sqref="A1:D1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35" customHeight="1" x14ac:dyDescent="0.2">
      <c r="A1" s="28" t="s">
        <v>36</v>
      </c>
      <c r="B1" s="29"/>
      <c r="C1" s="29"/>
      <c r="D1" s="30"/>
    </row>
    <row r="2" spans="1:4" ht="24.6" customHeight="1" x14ac:dyDescent="0.2">
      <c r="A2" s="6" t="s">
        <v>20</v>
      </c>
      <c r="B2" s="27" t="s">
        <v>30</v>
      </c>
      <c r="C2" s="5" t="s">
        <v>21</v>
      </c>
      <c r="D2" s="27" t="s">
        <v>31</v>
      </c>
    </row>
    <row r="3" spans="1:4" x14ac:dyDescent="0.2">
      <c r="A3" s="4" t="s">
        <v>0</v>
      </c>
      <c r="B3" s="11">
        <f>SUM(B4:B13)</f>
        <v>5387426.4400000004</v>
      </c>
      <c r="C3" s="11">
        <f t="shared" ref="C3:D3" si="0">SUM(C4:C13)</f>
        <v>1369584.11</v>
      </c>
      <c r="D3" s="12">
        <f t="shared" si="0"/>
        <v>1369584.11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577350</v>
      </c>
      <c r="C10" s="13">
        <v>205790</v>
      </c>
      <c r="D10" s="14">
        <v>205790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4810076.4400000004</v>
      </c>
      <c r="C12" s="13">
        <v>1163794.1100000001</v>
      </c>
      <c r="D12" s="14">
        <v>1163794.1100000001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5387426.4399999995</v>
      </c>
      <c r="C14" s="15">
        <f t="shared" ref="C14:D14" si="1">SUM(C15:C23)</f>
        <v>857754.95</v>
      </c>
      <c r="D14" s="16">
        <f t="shared" si="1"/>
        <v>857754.95</v>
      </c>
    </row>
    <row r="15" spans="1:4" x14ac:dyDescent="0.2">
      <c r="A15" s="8" t="s">
        <v>12</v>
      </c>
      <c r="B15" s="13">
        <v>3294581.5</v>
      </c>
      <c r="C15" s="13">
        <v>586925.69999999995</v>
      </c>
      <c r="D15" s="14">
        <v>586925.69999999995</v>
      </c>
    </row>
    <row r="16" spans="1:4" x14ac:dyDescent="0.2">
      <c r="A16" s="8" t="s">
        <v>13</v>
      </c>
      <c r="B16" s="13">
        <v>258000</v>
      </c>
      <c r="C16" s="13">
        <v>44655</v>
      </c>
      <c r="D16" s="14">
        <v>44655</v>
      </c>
    </row>
    <row r="17" spans="1:4" x14ac:dyDescent="0.2">
      <c r="A17" s="8" t="s">
        <v>14</v>
      </c>
      <c r="B17" s="13">
        <v>1834844.94</v>
      </c>
      <c r="C17" s="13">
        <v>226174.25</v>
      </c>
      <c r="D17" s="14">
        <v>226174.25</v>
      </c>
    </row>
    <row r="18" spans="1:4" x14ac:dyDescent="0.2">
      <c r="A18" s="8" t="s">
        <v>9</v>
      </c>
      <c r="B18" s="13">
        <v>0</v>
      </c>
      <c r="C18" s="13">
        <v>0</v>
      </c>
      <c r="D18" s="14">
        <v>0</v>
      </c>
    </row>
    <row r="19" spans="1:4" x14ac:dyDescent="0.2">
      <c r="A19" s="8" t="s">
        <v>15</v>
      </c>
      <c r="B19" s="13">
        <v>0</v>
      </c>
      <c r="C19" s="13">
        <v>0</v>
      </c>
      <c r="D19" s="14">
        <v>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29</v>
      </c>
      <c r="B24" s="17">
        <f>B3-B14</f>
        <v>0</v>
      </c>
      <c r="C24" s="17">
        <f>C3-C14</f>
        <v>511829.16000000015</v>
      </c>
      <c r="D24" s="18">
        <f>D3-D14</f>
        <v>511829.16000000015</v>
      </c>
    </row>
    <row r="26" spans="1:4" ht="11.1" customHeight="1" x14ac:dyDescent="0.2">
      <c r="A26" s="7" t="s">
        <v>20</v>
      </c>
      <c r="B26" s="27" t="s">
        <v>30</v>
      </c>
      <c r="C26" s="5" t="s">
        <v>21</v>
      </c>
      <c r="D26" s="27" t="s">
        <v>31</v>
      </c>
    </row>
    <row r="27" spans="1:4" x14ac:dyDescent="0.2">
      <c r="A27" s="4" t="s">
        <v>23</v>
      </c>
      <c r="B27" s="19">
        <f>SUM(B28:B34)</f>
        <v>0</v>
      </c>
      <c r="C27" s="19">
        <f>SUM(C28:C34)</f>
        <v>511829.16</v>
      </c>
      <c r="D27" s="20">
        <f>SUM(D28:D34)</f>
        <v>511829.16</v>
      </c>
    </row>
    <row r="28" spans="1:4" x14ac:dyDescent="0.2">
      <c r="A28" s="8" t="s">
        <v>24</v>
      </c>
      <c r="B28" s="21">
        <v>0</v>
      </c>
      <c r="C28" s="21">
        <v>431113.6</v>
      </c>
      <c r="D28" s="22">
        <v>431113.6</v>
      </c>
    </row>
    <row r="29" spans="1:4" x14ac:dyDescent="0.2">
      <c r="A29" s="8" t="s">
        <v>32</v>
      </c>
      <c r="B29" s="21">
        <v>0</v>
      </c>
      <c r="C29" s="21">
        <v>0</v>
      </c>
      <c r="D29" s="22">
        <v>0</v>
      </c>
    </row>
    <row r="30" spans="1:4" x14ac:dyDescent="0.2">
      <c r="A30" s="8" t="s">
        <v>25</v>
      </c>
      <c r="B30" s="21">
        <v>0</v>
      </c>
      <c r="C30" s="21">
        <v>0</v>
      </c>
      <c r="D30" s="22">
        <v>0</v>
      </c>
    </row>
    <row r="31" spans="1:4" x14ac:dyDescent="0.2">
      <c r="A31" s="8" t="s">
        <v>26</v>
      </c>
      <c r="B31" s="21">
        <v>0</v>
      </c>
      <c r="C31" s="21">
        <v>80715.56</v>
      </c>
      <c r="D31" s="22">
        <v>80715.56</v>
      </c>
    </row>
    <row r="32" spans="1:4" x14ac:dyDescent="0.2">
      <c r="A32" s="8" t="s">
        <v>33</v>
      </c>
      <c r="B32" s="21">
        <v>0</v>
      </c>
      <c r="C32" s="21">
        <v>0</v>
      </c>
      <c r="D32" s="22">
        <v>0</v>
      </c>
    </row>
    <row r="33" spans="1:4" x14ac:dyDescent="0.2">
      <c r="A33" s="8" t="s">
        <v>27</v>
      </c>
      <c r="B33" s="21">
        <v>0</v>
      </c>
      <c r="C33" s="21">
        <v>0</v>
      </c>
      <c r="D33" s="22">
        <v>0</v>
      </c>
    </row>
    <row r="34" spans="1:4" x14ac:dyDescent="0.2">
      <c r="A34" s="8" t="s">
        <v>34</v>
      </c>
      <c r="B34" s="21">
        <v>0</v>
      </c>
      <c r="C34" s="21">
        <v>0</v>
      </c>
      <c r="D34" s="22">
        <v>0</v>
      </c>
    </row>
    <row r="35" spans="1:4" x14ac:dyDescent="0.2">
      <c r="A35" s="2" t="s">
        <v>28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33</v>
      </c>
      <c r="B36" s="21">
        <v>0</v>
      </c>
      <c r="C36" s="21">
        <v>0</v>
      </c>
      <c r="D36" s="22">
        <v>0</v>
      </c>
    </row>
    <row r="37" spans="1:4" x14ac:dyDescent="0.2">
      <c r="A37" s="9" t="s">
        <v>27</v>
      </c>
      <c r="B37" s="21">
        <v>0</v>
      </c>
      <c r="C37" s="21">
        <v>0</v>
      </c>
      <c r="D37" s="22">
        <v>0</v>
      </c>
    </row>
    <row r="38" spans="1:4" x14ac:dyDescent="0.2">
      <c r="A38" s="9" t="s">
        <v>35</v>
      </c>
      <c r="B38" s="21">
        <v>0</v>
      </c>
      <c r="C38" s="21">
        <v>0</v>
      </c>
      <c r="D38" s="22">
        <v>0</v>
      </c>
    </row>
    <row r="39" spans="1:4" x14ac:dyDescent="0.2">
      <c r="A39" s="3" t="s">
        <v>29</v>
      </c>
      <c r="B39" s="25">
        <f>B27+B35</f>
        <v>0</v>
      </c>
      <c r="C39" s="25">
        <f>C27+C35</f>
        <v>511829.16</v>
      </c>
      <c r="D39" s="26">
        <f>D27+D35</f>
        <v>511829.16</v>
      </c>
    </row>
    <row r="40" spans="1:4" x14ac:dyDescent="0.2">
      <c r="A40" s="1" t="s">
        <v>22</v>
      </c>
    </row>
    <row r="54" spans="1:4" x14ac:dyDescent="0.2">
      <c r="A54" s="31" t="s">
        <v>37</v>
      </c>
      <c r="C54" s="32" t="s">
        <v>40</v>
      </c>
      <c r="D54" s="32"/>
    </row>
    <row r="55" spans="1:4" x14ac:dyDescent="0.2">
      <c r="A55" s="31" t="s">
        <v>38</v>
      </c>
      <c r="C55" s="32" t="s">
        <v>41</v>
      </c>
      <c r="D55" s="32"/>
    </row>
    <row r="56" spans="1:4" x14ac:dyDescent="0.2">
      <c r="A56" s="31" t="s">
        <v>39</v>
      </c>
      <c r="C56" s="32" t="s">
        <v>42</v>
      </c>
      <c r="D56" s="32"/>
    </row>
  </sheetData>
  <mergeCells count="4">
    <mergeCell ref="A1:D1"/>
    <mergeCell ref="C54:D54"/>
    <mergeCell ref="C55:D55"/>
    <mergeCell ref="C56:D56"/>
  </mergeCells>
  <pageMargins left="0.7" right="0.7" top="0.75" bottom="0.75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980022895</cp:lastModifiedBy>
  <cp:lastPrinted>2026-04-27T18:34:36Z</cp:lastPrinted>
  <dcterms:created xsi:type="dcterms:W3CDTF">2017-12-20T04:54:53Z</dcterms:created>
  <dcterms:modified xsi:type="dcterms:W3CDTF">2026-04-27T18:34:45Z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