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Nueva carpeta\INFORMES TRIMESTRALES 2026\"/>
    </mc:Choice>
  </mc:AlternateContent>
  <bookViews>
    <workbookView xWindow="-105" yWindow="-105" windowWidth="23250" windowHeight="1245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C38" i="2" s="1"/>
  <c r="E16" i="2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<sst xmlns="http://schemas.openxmlformats.org/spreadsheetml/2006/main" count="42" uniqueCount="32">
  <si>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</si>
  <si>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</si>
  <si>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</si>
  <si>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</si>
  <si>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</si>
  <si>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</si>
  <si>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</si>
  <si>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</si>
  <si>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</si>
  <si>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</si>
  <si>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</si>
  <si>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</si>
  <si>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</si>
  <si>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</si>
  <si>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</si>
  <si>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</si>
  <si>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</si>
  <si>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</si>
  <si>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</si>
  <si>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</si>
  <si>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</si>
  <si>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</si>
  <si>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</si>
  <si>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</si>
  <si>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</si>
  <si>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Casa de la Cultura del Municipio de Valle de Santiago, Gto.
Estado de Variación en la Hacienda Pública
Del 1 de Enero 31 de Marzo de 2026
(Cifras en Pesos)</t>
  </si>
  <si>
    <t>_______________________________________</t>
  </si>
  <si>
    <t>DIRECTOR DE LA CASA DE LA CULTURA</t>
  </si>
  <si>
    <t>LIC. ZURIEL JONATHAN NEGRETE RIVERO</t>
  </si>
  <si>
    <t>____________________________________</t>
  </si>
  <si>
    <t>ENCARGADO DE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</si>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</sst>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4" fontId="3" fillId="0" borderId="0" xfId="3" applyNumberFormat="1" applyFont="1" applyAlignment="1" applyProtection="1">
      <alignment horizontal="center"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zoomScaleNormal="100" workbookViewId="0">
      <selection activeCell="D47" sqref="D47:F49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264722.89</v>
      </c>
      <c r="D9" s="15">
        <f>D10</f>
        <v>352975.43</v>
      </c>
      <c r="E9" s="16"/>
      <c r="F9" s="15">
        <f t="shared" ref="F9:F14" si="0">SUM(B9:E9)</f>
        <v>617698.32000000007</v>
      </c>
    </row>
    <row r="10" spans="1:6" ht="11.25" customHeight="1" x14ac:dyDescent="0.2">
      <c r="A10" s="8" t="s">
        <v>16</v>
      </c>
      <c r="B10" s="16"/>
      <c r="C10" s="16"/>
      <c r="D10" s="17">
        <v>352975.43</v>
      </c>
      <c r="E10" s="16"/>
      <c r="F10" s="15">
        <f t="shared" si="0"/>
        <v>352975.43</v>
      </c>
    </row>
    <row r="11" spans="1:6" ht="11.25" customHeight="1" x14ac:dyDescent="0.2">
      <c r="A11" s="8" t="s">
        <v>5</v>
      </c>
      <c r="B11" s="16"/>
      <c r="C11" s="17">
        <v>264722.89</v>
      </c>
      <c r="D11" s="16"/>
      <c r="E11" s="16"/>
      <c r="F11" s="15">
        <f t="shared" si="0"/>
        <v>264722.89</v>
      </c>
    </row>
    <row r="12" spans="1:6" ht="11.25" customHeight="1" x14ac:dyDescent="0.2">
      <c r="A12" s="8" t="s">
        <v>14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0</v>
      </c>
      <c r="C20" s="15">
        <f>C9</f>
        <v>264722.89</v>
      </c>
      <c r="D20" s="15">
        <f>D9</f>
        <v>352975.43</v>
      </c>
      <c r="E20" s="15">
        <f>E16</f>
        <v>0</v>
      </c>
      <c r="F20" s="15">
        <f>SUM(B20:E20)</f>
        <v>617698.32000000007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352975.43</v>
      </c>
      <c r="D27" s="15">
        <f>SUM(D28:D32)</f>
        <v>147640.91000000003</v>
      </c>
      <c r="E27" s="16"/>
      <c r="F27" s="15">
        <f t="shared" ref="F27:F32" si="1">SUM(B27:E27)</f>
        <v>500616.34</v>
      </c>
    </row>
    <row r="28" spans="1:6" ht="11.25" customHeight="1" x14ac:dyDescent="0.2">
      <c r="A28" s="8" t="s">
        <v>16</v>
      </c>
      <c r="B28" s="16"/>
      <c r="C28" s="16"/>
      <c r="D28" s="17">
        <v>500616.34</v>
      </c>
      <c r="E28" s="16"/>
      <c r="F28" s="15">
        <f t="shared" si="1"/>
        <v>500616.34</v>
      </c>
    </row>
    <row r="29" spans="1:6" ht="11.25" customHeight="1" x14ac:dyDescent="0.2">
      <c r="A29" s="8" t="s">
        <v>5</v>
      </c>
      <c r="B29" s="16"/>
      <c r="C29" s="17">
        <v>352975.43</v>
      </c>
      <c r="D29" s="17">
        <v>-352975.43</v>
      </c>
      <c r="E29" s="16"/>
      <c r="F29" s="15">
        <f t="shared" si="1"/>
        <v>0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0</v>
      </c>
      <c r="C38" s="19">
        <f>+C20+C27</f>
        <v>617698.32000000007</v>
      </c>
      <c r="D38" s="19">
        <f>D20+D27</f>
        <v>500616.34</v>
      </c>
      <c r="E38" s="19">
        <f>+E20+E34</f>
        <v>0</v>
      </c>
      <c r="F38" s="19">
        <f>SUM(B38:E38)</f>
        <v>1118314.6600000001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  <row r="47" spans="1:6" x14ac:dyDescent="0.25">
      <c r="A47" s="23" t="s">
        <v>26</v>
      </c>
      <c r="B47" s="23"/>
      <c r="D47" s="24" t="s">
        <v>29</v>
      </c>
      <c r="E47" s="24"/>
      <c r="F47" s="24"/>
    </row>
    <row r="48" spans="1:6" x14ac:dyDescent="0.25">
      <c r="A48" s="23" t="s">
        <v>27</v>
      </c>
      <c r="B48" s="23"/>
      <c r="D48" s="24" t="s">
        <v>30</v>
      </c>
      <c r="E48" s="24"/>
      <c r="F48" s="24"/>
    </row>
    <row r="49" spans="1:6" x14ac:dyDescent="0.25">
      <c r="A49" s="23" t="s">
        <v>28</v>
      </c>
      <c r="B49" s="23"/>
      <c r="D49" s="24" t="s">
        <v>31</v>
      </c>
      <c r="E49" s="24"/>
      <c r="F49" s="24"/>
    </row>
  </sheetData>
  <sheetProtection formatCells="0" formatColumns="0" formatRows="0" autoFilter="0"/>
  <mergeCells count="7">
    <mergeCell ref="A1:F1"/>
    <mergeCell ref="A47:B47"/>
    <mergeCell ref="A48:B48"/>
    <mergeCell ref="A49:B49"/>
    <mergeCell ref="D47:F47"/>
    <mergeCell ref="D48:F48"/>
    <mergeCell ref="D49:F49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980022895</cp:lastModifiedBy>
  <cp:lastPrinted>2026-04-27T16:53:07Z</cp:lastPrinted>
  <dcterms:created xsi:type="dcterms:W3CDTF">2018-11-20T16:40:47Z</dcterms:created>
  <dcterms:modified xsi:type="dcterms:W3CDTF">2026-04-27T16:53:11Z</dcterms:modified>
</cp:coreProperties>
</file>