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"/>
    </mc:Choice>
  </mc:AlternateContent>
  <bookViews>
    <workbookView xWindow="-105" yWindow="-105" windowWidth="23250" windowHeight="1245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<sst xmlns="http://schemas.openxmlformats.org/spreadsheetml/2006/main" count="68" uniqueCount="67">
  <si>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</si>
  <si>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</si>
  <si>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</si>
  <si>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</si>
  <si>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</si>
  <si>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</si>
  <si>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</si>
  <si>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</si>
  <si>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</si>
  <si>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</si>
  <si>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</si>
  <si>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</si>
  <si>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</si>
  <si>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</si>
  <si>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</si>
  <si>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</si>
  <si>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</si>
  <si>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</si>
  <si>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</si>
  <si>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</si>
  <si>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</si>
  <si>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</si>
  <si>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</si>
  <si>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</si>
  <si>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</si>
  <si>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</si>
  <si>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</si>
  <si>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</si>
  <si>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</si>
  <si>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</si>
  <si>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</si>
  <si>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</si>
  <si>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</si>
  <si>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</si>
  <si>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</si>
  <si>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</si>
  <si>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</si>
  <si>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</si>
  <si>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</si>
  <si>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</si>
  <si>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</si>
  <si>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</si>
  <si>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</si>
  <si>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</si>
  <si>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</si>
  <si>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</si>
  <si>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</si>
  <si>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</si>
  <si>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</si>
  <si>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</si>
  <si>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</si>
  <si>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</si>
  <si>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</si>
  <si>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</si>
  <si>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</si>
  <si>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</si>
  <si>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</si>
  <si>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</si>
  <si>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</si>
  <si>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del Municipio de Valle de Santiago, Gto.
Estado de Situación Financiera
Al 31 de Marzo de 2026
(Cifras en Pesos)</t>
  </si>
  <si>
    <t>Resultado del Ejercicio (Ahorro/Desahorro)</t>
  </si>
  <si>
    <t>____________________________________________</t>
  </si>
  <si>
    <t>DIRECTOR DE CASA DE LA CULTURA</t>
  </si>
  <si>
    <t>LIC. ZURIEL JONATHAN NEGRETE RIVERO</t>
  </si>
  <si>
    <t>________________________________________</t>
  </si>
  <si>
    <t>ENCARGADO DE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</si>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</sst>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825930.68</v>
      </c>
      <c r="C5" s="18">
        <v>331804.57</v>
      </c>
      <c r="D5" s="9" t="s">
        <v>36</v>
      </c>
      <c r="E5" s="18">
        <v>148815.56</v>
      </c>
      <c r="F5" s="21">
        <v>166518.60999999999</v>
      </c>
    </row>
    <row r="6" spans="1:6" x14ac:dyDescent="0.2">
      <c r="A6" s="9" t="s">
        <v>23</v>
      </c>
      <c r="B6" s="18">
        <v>102563.12</v>
      </c>
      <c r="C6" s="18">
        <v>102563.12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928493.8</v>
      </c>
      <c r="C13" s="20">
        <f>SUM(C5:C11)</f>
        <v>434367.69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148815.56</v>
      </c>
      <c r="F14" s="25">
        <f>SUM(F5:F12)</f>
        <v>166518.60999999999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0</v>
      </c>
      <c r="C18" s="18">
        <v>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961629.06</v>
      </c>
      <c r="C19" s="18">
        <v>961629.06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-622992.64000000001</v>
      </c>
      <c r="C21" s="18">
        <v>-611779.81999999995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338636.42000000004</v>
      </c>
      <c r="C26" s="20">
        <f>SUM(C16:C24)</f>
        <v>349849.24000000011</v>
      </c>
      <c r="D26" s="12" t="s">
        <v>49</v>
      </c>
      <c r="E26" s="20">
        <f>SUM(E24+E14)</f>
        <v>148815.56</v>
      </c>
      <c r="F26" s="25">
        <f>SUM(F14+F24)</f>
        <v>166518.60999999999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1267130.2200000002</v>
      </c>
      <c r="C28" s="20">
        <f>C13+C26</f>
        <v>784216.93000000017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0</v>
      </c>
      <c r="F30" s="25">
        <f>SUM(F31:F33)</f>
        <v>0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1">
        <v>0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1118314.6599999999</v>
      </c>
      <c r="F35" s="25">
        <f>SUM(F36:F40)</f>
        <v>617698.32000000007</v>
      </c>
    </row>
    <row r="36" spans="1:6" x14ac:dyDescent="0.2">
      <c r="A36" s="13"/>
      <c r="B36" s="14"/>
      <c r="C36" s="15"/>
      <c r="D36" s="9" t="s">
        <v>60</v>
      </c>
      <c r="E36" s="18">
        <v>500616.34</v>
      </c>
      <c r="F36" s="21">
        <v>352975.43</v>
      </c>
    </row>
    <row r="37" spans="1:6" x14ac:dyDescent="0.2">
      <c r="A37" s="13"/>
      <c r="B37" s="14"/>
      <c r="C37" s="15"/>
      <c r="D37" s="9" t="s">
        <v>14</v>
      </c>
      <c r="E37" s="18">
        <v>617698.31999999995</v>
      </c>
      <c r="F37" s="21">
        <v>264722.89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1118314.6599999999</v>
      </c>
      <c r="F46" s="25">
        <f>SUM(F42+F35+F30)</f>
        <v>617698.32000000007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1267130.22</v>
      </c>
      <c r="F48" s="20">
        <f>F46+F26</f>
        <v>784216.93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  <row r="58" spans="1:6" x14ac:dyDescent="0.2">
      <c r="A58" s="29" t="s">
        <v>61</v>
      </c>
      <c r="B58" s="29"/>
      <c r="C58" s="29"/>
      <c r="D58" s="30" t="s">
        <v>64</v>
      </c>
      <c r="E58" s="30"/>
      <c r="F58" s="30"/>
    </row>
    <row r="59" spans="1:6" x14ac:dyDescent="0.2">
      <c r="A59" s="29" t="s">
        <v>62</v>
      </c>
      <c r="B59" s="29"/>
      <c r="C59" s="29"/>
      <c r="D59" s="30" t="s">
        <v>65</v>
      </c>
      <c r="E59" s="30"/>
      <c r="F59" s="30"/>
    </row>
    <row r="60" spans="1:6" x14ac:dyDescent="0.2">
      <c r="A60" s="29" t="s">
        <v>63</v>
      </c>
      <c r="B60" s="29"/>
      <c r="C60" s="29"/>
      <c r="D60" s="30" t="s">
        <v>66</v>
      </c>
      <c r="E60" s="30"/>
      <c r="F60" s="30"/>
    </row>
  </sheetData>
  <sheetProtection formatCells="0" formatColumns="0" formatRows="0" autoFilter="0"/>
  <mergeCells count="7">
    <mergeCell ref="A1:F1"/>
    <mergeCell ref="A58:C58"/>
    <mergeCell ref="A59:C59"/>
    <mergeCell ref="A60:C60"/>
    <mergeCell ref="D58:F58"/>
    <mergeCell ref="D59:F59"/>
    <mergeCell ref="D60:F60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980022895</cp:lastModifiedBy>
  <cp:lastPrinted>2018-03-04T05:00:29Z</cp:lastPrinted>
  <dcterms:created xsi:type="dcterms:W3CDTF">2012-12-11T20:26:08Z</dcterms:created>
  <dcterms:modified xsi:type="dcterms:W3CDTF">2026-04-28T15:11:33Z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