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F-LLR\01- Primer Trimestre SIRET 2026\"/>
    </mc:Choice>
  </mc:AlternateContent>
  <bookViews>
    <workbookView xWindow="0" yWindow="0" windowWidth="28800" windowHeight="12180"/>
  </bookViews>
  <sheets>
    <sheet name="INR" sheetId="5" r:id="rId1"/>
    <sheet name="Hoja1" sheetId="7" state="hidden" r:id="rId2"/>
  </sheets>
  <definedNames>
    <definedName name="_xlnm._FilterDatabase" localSheetId="0" hidden="1">INR!$A$1:$W$120</definedName>
    <definedName name="_ftn1" localSheetId="0">INR!#REF!</definedName>
    <definedName name="_ftnref1" localSheetId="0">INR!#REF!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1" i="5" l="1"/>
  <c r="I121" i="5"/>
  <c r="H121" i="5"/>
  <c r="G121" i="5"/>
  <c r="F121" i="5"/>
  <c r="S89" i="5"/>
  <c r="S67" i="5"/>
  <c r="S66" i="5"/>
  <c r="S65" i="5"/>
  <c r="S64" i="5"/>
  <c r="S63" i="5"/>
  <c r="S62" i="5"/>
  <c r="S61" i="5"/>
  <c r="S60" i="5"/>
  <c r="S59" i="5"/>
  <c r="S58" i="5"/>
  <c r="S57" i="5"/>
  <c r="S56" i="5"/>
  <c r="S55" i="5"/>
  <c r="S54" i="5"/>
  <c r="S53" i="5"/>
  <c r="S12" i="5"/>
  <c r="S11" i="5"/>
  <c r="S10" i="5"/>
  <c r="S9" i="5"/>
  <c r="S8" i="5"/>
</calcChain>
</file>

<file path=xl/sharedStrings.xml><?xml version="1.0" encoding="utf-8"?>
<sst xmlns="http://schemas.openxmlformats.org/spreadsheetml/2006/main" count="1562" uniqueCount="503">
  <si>
    <t>Sistema para el Desarrollo Integral de la Familia del Municipio de Valle de Santiago, Gto.
Indicadores de Resultados
Del 01 de Enero al 31 de Marzo del 2024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</si>
  <si>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</si>
  <si>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</si>
  <si>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</si>
  <si>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</si>
  <si>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</si>
  <si>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</si>
  <si>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</si>
  <si>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</si>
  <si>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</si>
  <si>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</si>
  <si>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</si>
  <si>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</si>
  <si>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</si>
  <si>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</si>
  <si>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</si>
  <si>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</si>
  <si>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</si>
  <si>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</si>
  <si>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</si>
  <si>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</si>
  <si>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</si>
  <si>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</si>
  <si>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</si>
  <si>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</si>
  <si>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</si>
  <si>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</si>
  <si>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</si>
  <si>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</si>
  <si>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M0001</t>
  </si>
  <si>
    <t>D24M0001</t>
  </si>
  <si>
    <t>DIF-ADMINISTRATIVO Y FINANCIERO (2026)</t>
  </si>
  <si>
    <t>DIF MUNICIPAL VALLE DE SANTIAGO 2024</t>
  </si>
  <si>
    <t>Si</t>
  </si>
  <si>
    <t>Fin</t>
  </si>
  <si>
    <t>MEJORA LA COMUNICACIÓN DE LOS MIEMBROS DE COORDINACION ADMINISTRATIVA Y FINANICERA, AFIN DE ESTABLECES FECHA PARA REALIZA, COMPRAS, PAGOS Y ARCHIVO.</t>
  </si>
  <si>
    <t>PROGRAMACION PARA CALENDARIZACION DE COMPRAS</t>
  </si>
  <si>
    <t>A</t>
  </si>
  <si>
    <t>A: NUMERO DE CIRCULARES</t>
  </si>
  <si>
    <t>1 PROGRAMACION</t>
  </si>
  <si>
    <t>UNIDAD</t>
  </si>
  <si>
    <t>D24M001</t>
  </si>
  <si>
    <t>Proposito</t>
  </si>
  <si>
    <t>BREVE EXPLICACION A COORDINADORES ACERCA DEL PROCESO PARA SOLICITAR UNA COMPRA</t>
  </si>
  <si>
    <t>ESTANDARIZACION DE PROCESO EN CUANTO A LA SOLUCION DE COMPRAS</t>
  </si>
  <si>
    <t>A: NUMERO DE ACUSES</t>
  </si>
  <si>
    <t>1 INFORME DE PROCESOS</t>
  </si>
  <si>
    <t>Componente</t>
  </si>
  <si>
    <t>REGISTRAR LAS NECESIDADES DE LAS AREAS PARA LA MEJORA DE LOS SERVICIOS E INSTALACIONES</t>
  </si>
  <si>
    <t>ANALISIS DE NECESIDADES</t>
  </si>
  <si>
    <t>A: NUMERO DE REUNIONES</t>
  </si>
  <si>
    <t>12 INFORMES</t>
  </si>
  <si>
    <t>R0001</t>
  </si>
  <si>
    <t>D24R0002</t>
  </si>
  <si>
    <t>DIF-COMUNICACIÓN SOCIAL (2026)</t>
  </si>
  <si>
    <t xml:space="preserve">DAR A CONOCER EL TRABAJO EN GENERAL DE LA INSTITUCION </t>
  </si>
  <si>
    <t>PUBLICACION DE CONTENIDO</t>
  </si>
  <si>
    <t>A: NUMERO DE PUB: LICACIONES REALIZADAS</t>
  </si>
  <si>
    <t>60 NUMERO DE PUBLICACIONES REALIZADAS</t>
  </si>
  <si>
    <t xml:space="preserve">INCREMENTAR EN EL NUMERO DE SEGUIDORES ACTIVOS EN LAS REDES SOCIALES </t>
  </si>
  <si>
    <t>SEGUIDORES ACTIVOS</t>
  </si>
  <si>
    <t>A: NUMERO DE NUEVOS SEGUIDORES</t>
  </si>
  <si>
    <t>100 NUMERO DE NUEVOS SEGUIDORES</t>
  </si>
  <si>
    <t xml:space="preserve">GENERAR CONTENIDO SOBRE LOS PROGRAMAS DE LAS DIFERENTES COORDINACIONES </t>
  </si>
  <si>
    <t>CAMPAÑA DE SERVICIOS DE LAS COORDINACIONES</t>
  </si>
  <si>
    <t>A: NUMERO DE CAMPAÑAS</t>
  </si>
  <si>
    <t>3 NUMERO DE CAMPAÑAS</t>
  </si>
  <si>
    <t>Actividad</t>
  </si>
  <si>
    <t xml:space="preserve">DIFUNDIR INFROMACION SOBRE TRAMITES Y SERVICIOS </t>
  </si>
  <si>
    <t>FLAYERS DE INFORMACION</t>
  </si>
  <si>
    <t>A: NUMERO DE FLAYERS</t>
  </si>
  <si>
    <t>24 NUMERO DE FLAYERS</t>
  </si>
  <si>
    <t xml:space="preserve">DAR A CONOCER LAS ACTIVIDADES REALIZADAS POR LAS COORDINACIONES </t>
  </si>
  <si>
    <t>EVENTOS O ENTREGAS</t>
  </si>
  <si>
    <t>A: NUMERO DE FOTOS POR PUB: LICACION</t>
  </si>
  <si>
    <t>360 NUMERO DE FOTOS POR PUBLICACION</t>
  </si>
  <si>
    <t>S0002</t>
  </si>
  <si>
    <t>D24S0002</t>
  </si>
  <si>
    <t>DIF-DESARROLLO COMUNITARIO (2026)</t>
  </si>
  <si>
    <t xml:space="preserve">LOGRAR CADA PERSONA INTEGRANDE DEL GRUPO DE DESARROLLO SEA AUTOGESTIVA </t>
  </si>
  <si>
    <t>COMUNIDADES EN ESTADO DE VULNERABILIDAD</t>
  </si>
  <si>
    <t>A: NUMERO PERSONAS ASISTENTES</t>
  </si>
  <si>
    <t>372 NUMERO PERSONAS ASISTENTES</t>
  </si>
  <si>
    <t xml:space="preserve">TODA PERSONA QUE SE PRESENTE A LA CONVOCATORIA DEL PROGRAMA SIENDO MAYOR DE EDAD. </t>
  </si>
  <si>
    <t>A: NUMERO PERSONAS QUE ASITIERON</t>
  </si>
  <si>
    <t xml:space="preserve">CAPACITACIONES </t>
  </si>
  <si>
    <t>ORIENTACIONES</t>
  </si>
  <si>
    <t xml:space="preserve">REUNIONES DONDE SE LES DAN HERRAMIENTAS PARA QUE PUEDAN DESARROLLAR ACTIVIDADES </t>
  </si>
  <si>
    <t>TALLERES</t>
  </si>
  <si>
    <t>E0006</t>
  </si>
  <si>
    <t>D24E0006</t>
  </si>
  <si>
    <t>DIF-ASISTENCIA ALIMENTARIA (2026)</t>
  </si>
  <si>
    <t xml:space="preserve">CONTRIBUIR A LA DISMINUCIÓN DE LA INSEGURIDAD ALIMENTARIA, NIÑAS, NIÑOS, ADOLESCENTES, PERSONAS CON PROBLEMAS EN EL DESARROLLO NEUROMOTOR O PERSONAS QUE SE ENCUENTRE EN SITUACIÓN DE CARENCIA ALIMENTARIA </t>
  </si>
  <si>
    <t>ACCIONES ALIMENTARIAS PARA CONTRIBUIR A LA SANA NUTRICIÓN</t>
  </si>
  <si>
    <t>A: NUMERO DE B: ENEFICIARIOS ATENDIDOS EN EL PROGRAMA ALIMENTARIO</t>
  </si>
  <si>
    <t>4025 NUMERO DE BENEFICIARIOS ATENDIDOS EN EL PROGRAMA ALIMENTARIO</t>
  </si>
  <si>
    <t xml:space="preserve">NIÑAS, NIÑOS, ADOLESCENTES, PERSONAS CON PROBLEMAS EN EL DESARROLLO NEUROMOTOR Y PERSONAS QUE SE ENCUENTRE EN SITUACIÓN DE CARENCIA ALIMENTARIA RECIBEN APOYOS ALIMENTARIOS PARA LA MEJORA DE SU NUTRICIÓN </t>
  </si>
  <si>
    <t>BENEFICIARIOS ATENDIDOS</t>
  </si>
  <si>
    <t>4025 Nº DE PERSONAS BENEFICIARIAS CON INSUMO ALIMENTARIO</t>
  </si>
  <si>
    <t xml:space="preserve">DESAYUNOS FRÍOS PARA PERSONAS VULNERABLES CON SOBREPESO Y DESNUTRICIÓN ENTREGADOS </t>
  </si>
  <si>
    <t>DESAYUNOS FRIOS</t>
  </si>
  <si>
    <t>Componente 1</t>
  </si>
  <si>
    <t>1 394 RACIONES DE DESAYUNOS FRIOS ENTREGADOS</t>
  </si>
  <si>
    <t xml:space="preserve">CAPTURA DIGITAL DE BENEFICIARIOS EN PLATAFORMA ESTATAL </t>
  </si>
  <si>
    <t>CAPTURAS DE PADRONES</t>
  </si>
  <si>
    <t>Actividad.11</t>
  </si>
  <si>
    <t>A: NUMERO DE ESPACIOS ESCOLARES ATEDIDOS</t>
  </si>
  <si>
    <t>57 CAPTURA DE PADRONES BENEFICIARIOS</t>
  </si>
  <si>
    <t xml:space="preserve">ELABORACIÓN RECIBOS </t>
  </si>
  <si>
    <t>RECIBOS DESAYUNOS ESCOLARES</t>
  </si>
  <si>
    <t>Actividad. 12</t>
  </si>
  <si>
    <t>A: NUMERO DE RECIB: OS REALIZADOS PARA ENTREGA DE INSUMO</t>
  </si>
  <si>
    <t>310 NUMERO DE RECIBOS REALIZADOS PARA ENTREGA DE INSUMO</t>
  </si>
  <si>
    <t>DESAYUNOS CALIENTES PARA PERSONAS VULNERABLES CON SOBRE PESO Y DESNUTRICION ENTREGADOS</t>
  </si>
  <si>
    <t>INSUMO DE DESAYUNOS CLIENTES ENTREGADOS</t>
  </si>
  <si>
    <t>COMPONENTE 2</t>
  </si>
  <si>
    <t>2633 NUMERO DE RECIBOS REALIZADOS PARA ENTREGA DE INSUMO</t>
  </si>
  <si>
    <t>CAPTURA DE PADRON DE BENEFICIARIOS</t>
  </si>
  <si>
    <t>ACT. 2.1</t>
  </si>
  <si>
    <t>45 NUMERO DE ESPACIOS ESCOLARES ATENDIDOS</t>
  </si>
  <si>
    <t>ELABORACION RECIBOS</t>
  </si>
  <si>
    <t>N° DE RECIBOS REALIZADO</t>
  </si>
  <si>
    <t>ACT.2.2</t>
  </si>
  <si>
    <t>200 NUMEROS DE ENTREGAS DE INSUMOS</t>
  </si>
  <si>
    <t>DISTRIBUCION A LOS BENEFICIARIOS DEL PROGRAMA</t>
  </si>
  <si>
    <t>DISTRIBUCCION DE DESAYUNOS</t>
  </si>
  <si>
    <t>ACT. 2.3</t>
  </si>
  <si>
    <t>E0004</t>
  </si>
  <si>
    <t>D24E0004</t>
  </si>
  <si>
    <t>DIF-CONSULTORIO MEDICO (2026)</t>
  </si>
  <si>
    <t xml:space="preserve">OTORGAR CONSULTAS MÉDICAS DE PRIMER NIVEL A LA POBLACIÓN MÁS VULNERABLE DEL MUNICIPIO DE VALLE DE SANTIAGO </t>
  </si>
  <si>
    <t>POBLACIÓN VALLENSE EN SITUCIÓN DE VULNERABILIDAD Y REZAGO SOCIAL.</t>
  </si>
  <si>
    <t>A: NUMERO DE PERSONAS ATENDIDAS EN CONSULTAS B: ÁSICAS DE PRIMER NIVEL</t>
  </si>
  <si>
    <t>520 NUMERO DE PERSONAS ATENDIDAS EN CONSULTAS BÁSICAS DE PRIMER NIVEL</t>
  </si>
  <si>
    <t xml:space="preserve">INDIVIDUOS, FAMILIAS Y GRUPOS VULNERABLES DEL MUNICIPIO DE VALLE DE SANTIAGO DESARROLLADOS DE MANERA INTEGRAL MEJORANDO SUS CONDICIONES DE VIDA </t>
  </si>
  <si>
    <t>ATENCIÓN A POBLACIÓN VULNERABLE</t>
  </si>
  <si>
    <t>A: NUMERO DE B: ENEFICIARIOS ATENDIDOS</t>
  </si>
  <si>
    <t>520 NÚMERO DE BENEFICIARIOS ATENDIDOS</t>
  </si>
  <si>
    <t xml:space="preserve">ATENCIONES EN MATERIA DE SALUD OTORGADA </t>
  </si>
  <si>
    <t>ATENCION Y APOYO</t>
  </si>
  <si>
    <t>520 NUMERO DE BENEFICIARIOS ATENDIDOS</t>
  </si>
  <si>
    <t xml:space="preserve">OTORGAR CONSULTA MÉDICA DE PRIMER NIVEL </t>
  </si>
  <si>
    <t>CONSULTAS</t>
  </si>
  <si>
    <t xml:space="preserve">ASISTIR A LAS BRIGADAS DE SALUD PARA REALIZAR CONSULTAS MÉDICAS EN COMUNIDADES DEL MUNICIPIO </t>
  </si>
  <si>
    <t>BRIGADAS</t>
  </si>
  <si>
    <t>A: ASISTENCIA A B: RIGADAS EN EL AÑO</t>
  </si>
  <si>
    <t>12 BRIGADAS</t>
  </si>
  <si>
    <t>E0001</t>
  </si>
  <si>
    <t>D24E0001</t>
  </si>
  <si>
    <t>DIF-UNIDAD ADMINISTRATIVA DE ATENCIÓN Y PREVENCIÓN A LA VIOLENCIA (2026)</t>
  </si>
  <si>
    <t xml:space="preserve">GENERADORES Y RECEPTORES DE VIOLENCIA FAMILIAR DEL MUNICIPIO DE VALLE DE SANTIAGO, ATENDIDOS. </t>
  </si>
  <si>
    <t>ASESORIA</t>
  </si>
  <si>
    <t>A: NUMERO DE ASESORIA JURÍDICA</t>
  </si>
  <si>
    <t>125 NUMERO DE ASESORIA JURÍDICA</t>
  </si>
  <si>
    <t xml:space="preserve">DENUNCIA DE VIOLENCIA FAMILIAR RECIBIDA </t>
  </si>
  <si>
    <t>DENUNCIAS</t>
  </si>
  <si>
    <t>A: NUMERO DE DENUNCIAS ATENDIDAS</t>
  </si>
  <si>
    <t>4 NUMERO DE DENUNCIAS ATENDIDAS</t>
  </si>
  <si>
    <t xml:space="preserve">VISITA DOMICILIARIA </t>
  </si>
  <si>
    <t>BENEFICIARIOS</t>
  </si>
  <si>
    <t>A: NUMERO DE INTERVENCIÓN DOMICILIARIAS</t>
  </si>
  <si>
    <t>4 NUMERO DE INTERVENCIÓN DOMICILIARIAS</t>
  </si>
  <si>
    <t xml:space="preserve">ATENCIÓN PSICOLÓGICA A RECEPTORES Y GENERADORES DE VIOLENCIA FAMILIAR </t>
  </si>
  <si>
    <t>12 NUMERO DE BENEFICIARIOS ATENDIDOS</t>
  </si>
  <si>
    <t xml:space="preserve">SE RECIBE DENUNCIA DE MANERA PRESENCIAL O ANÓNIMA. </t>
  </si>
  <si>
    <t xml:space="preserve">ACEPTACIÓN DEL PROCESO ADMINISTRATIVO </t>
  </si>
  <si>
    <t xml:space="preserve">INSPECCIÓN OCULAR </t>
  </si>
  <si>
    <t>4 NUMERO DE BENEFICIARIOS ATENDIDOS</t>
  </si>
  <si>
    <t xml:space="preserve">IMPRESIÓN DIAGNÓSTICA </t>
  </si>
  <si>
    <t>DIAGNOSTICOS ELABORADOS</t>
  </si>
  <si>
    <t>A: NUMERO DE DIAGNOSTICOS REALIZADOS</t>
  </si>
  <si>
    <t>14 NUMERO DE DIAGNOSTICOS REALIZADOS</t>
  </si>
  <si>
    <t xml:space="preserve">SEGUIMIENTO PSICOLÓGICO PARA EL RECEPTOR Y GENERADOR DE VIOLENCIA </t>
  </si>
  <si>
    <t>SEGUIMIENTOS ELABORADOS</t>
  </si>
  <si>
    <t>A: NUMERO DE SEGUIMIENTOS PSICOLÓGICOS REALIZADOS</t>
  </si>
  <si>
    <t>150 NUMERO DE SEGUIMIENTOS PSICOLÓGICOS REALIZADOS</t>
  </si>
  <si>
    <t xml:space="preserve">PLATICAS SOBRE EL TEMA DE VIOLENCIA </t>
  </si>
  <si>
    <t>PLÁTICAS</t>
  </si>
  <si>
    <t>A: NUMERO DE PLATICAS OTORGADAS</t>
  </si>
  <si>
    <t>42 NUMERO DE PLATICAS OTORGADAS</t>
  </si>
  <si>
    <t xml:space="preserve">INFORME MENSUAL DE ACTIVIDADES </t>
  </si>
  <si>
    <t>INFORME GENERAL DE ATENCIÓN Y PREVENCIÓN</t>
  </si>
  <si>
    <t>A: NUMERO DE INFORMES REALIZADOS</t>
  </si>
  <si>
    <t>12 NUMERO DE INFORMES REALIZADOS</t>
  </si>
  <si>
    <t>P0001</t>
  </si>
  <si>
    <t>D24P0001</t>
  </si>
  <si>
    <t>DIF-GESTIÓN GUBERNAMENTAL (2026)</t>
  </si>
  <si>
    <t xml:space="preserve">CONTRIBUIR AL DESARROLLO INTEGRAL DE LOS INDIVIDUOS, FAMILIAS Y GRUPOS MÁS VULNERABLES DEL MUNICIPIO DE VALLE DE SANTIAGO. </t>
  </si>
  <si>
    <t>POBLACIÓN VALLENSE EN SITUACIÓN DE VULNERABILIDAD Y REZAGO SOCIAL</t>
  </si>
  <si>
    <t>(A / B) * 100</t>
  </si>
  <si>
    <t>(A: USUARIOS REGISTRADOS / B: TOTAL DE USUARIOS PROGRAMADOS) * 100</t>
  </si>
  <si>
    <t>8000USUARIOS REGISTRADOS/TOTAL DE USUARIOS PROGRAMADOS*100</t>
  </si>
  <si>
    <t>PORCENTAJE</t>
  </si>
  <si>
    <t>FORTALECIMIENTO EN LA OPERATIVIDAD DE LOS PROGRAMAS SOCIALES DEL SMDIF</t>
  </si>
  <si>
    <t>REUNIONES MENSUALES</t>
  </si>
  <si>
    <t xml:space="preserve">SESIÓN DE PATRONATO PARA APROBACIÓN DE LA OPERATIVIDAD DE LOS PROGRAMAS SOCIALES DEL SMDIF. </t>
  </si>
  <si>
    <t>SESIÓN</t>
  </si>
  <si>
    <t>(A: SESIONES DE PATRONATO / B: TOTAL DE SESIONES DE PATRONATO PROGRAMADAS) * 100</t>
  </si>
  <si>
    <t>100% SESIONES DE PATRONATO/TOTAL DE SESIONES DE PATRONATO PROGRAMADAS*100</t>
  </si>
  <si>
    <t xml:space="preserve">SEGUIMENTO Y SUPERVISIÓN DE LOS PROGRAMAS DE LAS DIFERENTES COORDINACIONES DEL SMDIF </t>
  </si>
  <si>
    <t>INFORMES MENSUALES</t>
  </si>
  <si>
    <t>(A: INFORMES MENSUALES RECIB: TOTAL DE INFORMES PROGRAMADOSIDOS / B: TOTAL DE INFORMES PROGRAMADOS) * 100</t>
  </si>
  <si>
    <t>20% INFORMES MENSUALES RECIBIDOS/ TOTAL DE INFORMES PROGRAMADOS*100</t>
  </si>
  <si>
    <t>E0007</t>
  </si>
  <si>
    <t>D24E0007</t>
  </si>
  <si>
    <t>DIF-ESPACIO DE DESARROLLO PARA PERSONAS ADULTAS MAYORES (2026)</t>
  </si>
  <si>
    <t xml:space="preserve">CONTRIBUIR A LA INCLUSIÓN FAMILIAR Y SOCIAL DEL ADULTO MAYOR, EN EL MUNICIPIO DE VALLE DE SANTIAGO </t>
  </si>
  <si>
    <t>ADULTO MAYOR</t>
  </si>
  <si>
    <t>A: NÚMERO DE PERSONAS MAYORES TOTAL ATENDIDOS</t>
  </si>
  <si>
    <t>1 300 NÚMERO DE PERSONAS MAYORES TOTAL ATENDIDOS</t>
  </si>
  <si>
    <t>723</t>
  </si>
  <si>
    <t xml:space="preserve">EL ADULTO MAYOR ELEVA LA CALIDAD DE VIDA, SALUD Y GRADO DE SATISFACCIÓN MEDIANTE ACCIONES DE PREVENCIÓN Y ASISTENCIA ESPECIALIZADA.. </t>
  </si>
  <si>
    <t>A: NÚMERO DE B: ENEFICIARIOS PROGRAMADOS</t>
  </si>
  <si>
    <t>800 NÚMERO DE BENEFICIARIOS PROGRAMADOS</t>
  </si>
  <si>
    <t xml:space="preserve">VOLUNTARIADO </t>
  </si>
  <si>
    <t>A: NÚMERO DE VOLUNTARIAS QUE ASISTEN</t>
  </si>
  <si>
    <t>50 NÚMERO DE VOLUNTARIAS QUE ASISTEN</t>
  </si>
  <si>
    <t>48</t>
  </si>
  <si>
    <t xml:space="preserve">ELABORACIÓN MENSUAL DEL PLAN DE TRABAJO </t>
  </si>
  <si>
    <t>A: NÚMERO DE PLANES REALIZADOS</t>
  </si>
  <si>
    <t>12 NÚMERO DE PLANES REALIZADOS</t>
  </si>
  <si>
    <t xml:space="preserve">REUNION DE PROMOTORAS VOLUNTARIAS PARA LA ENTREGA DEL PLAN DE TRABAJO. </t>
  </si>
  <si>
    <t>A: NÚMERO DE REUNIONES REALIZADAS</t>
  </si>
  <si>
    <t>12 NÚMERO DE REUNIONES REALIZADAS</t>
  </si>
  <si>
    <t xml:space="preserve">REPORTE MENSUAL DE ACTIVIDADES Y AVANCES DEL PROGRAMA </t>
  </si>
  <si>
    <t>A: NÚMERO DE REPORTES ENTREGADOS</t>
  </si>
  <si>
    <t>12 DOCUMENTOS REALIZADOS</t>
  </si>
  <si>
    <t>E0008</t>
  </si>
  <si>
    <t>D24E0008</t>
  </si>
  <si>
    <t>DIF-ATENCIÓN A NIÑAS, NIÑOS Y ADOLESCENTES EN SITUACION EXTRAORDINARIA (2026)</t>
  </si>
  <si>
    <t xml:space="preserve">CONTRIBUIR A LA DISMINUCIÓN DEL TRABAJO INFANTIL EN EL MUNICIPIO DE VALLE DE SANTIAGO. </t>
  </si>
  <si>
    <t>ATENCIÓN A NIÑAS, NIÑOS Y ADOLESCENTES EN SITUACIÓN EXTRAORDINARIA</t>
  </si>
  <si>
    <t>A: NIÑOS, NIÑAS Y ADOLESCENTES</t>
  </si>
  <si>
    <t>2 000 NIÑOS, NIÑAS Y ADOLESCENTES</t>
  </si>
  <si>
    <t xml:space="preserve">GENERAR CONCIENCIA EN LA POBLACIÓN SOBRE LA IMPORTANCIA DE LOS DERECHOS DE LOS NIÑOS, NIÑAS Y ADOLESCENES PARA DISMINUIR EL TRABAJO INFANTIL Y AMPLIAR LA INGESTA BALANCEADA DE ALIMENTOS SALUDABLES PARA SU SANO DESARROLLO INTEGRAL </t>
  </si>
  <si>
    <t>ATENCIÓN A NIÑAS, NIÑOS Y ADOLESCENTES</t>
  </si>
  <si>
    <t>A: ATENCIÓN A NIÑAS, NIÑOS Y ADOLESCENTES</t>
  </si>
  <si>
    <t>3 000 ATENCIÓN A NIÑAS, NIÑOS Y ADOLESCENTES</t>
  </si>
  <si>
    <t xml:space="preserve">PREVENCIÓN DEL TRABAJO INFANTIL OTORGADA </t>
  </si>
  <si>
    <t>PLATICAS</t>
  </si>
  <si>
    <t>A: PLATICAS</t>
  </si>
  <si>
    <t>2 000 PLATICAS</t>
  </si>
  <si>
    <t xml:space="preserve">SOLICITAR ESPACIOS EN LAS INSITUCIONES EDUCATIVAS DETECTADAS. </t>
  </si>
  <si>
    <t>INSTITUCIONES EDUCATICAS ATENDIDAS</t>
  </si>
  <si>
    <t>A: CLASES Y CONCIERTOS</t>
  </si>
  <si>
    <t>5 CLASES Y CONCIERTOS</t>
  </si>
  <si>
    <t>IMPARTICION DE PLATICAS</t>
  </si>
  <si>
    <t>NIÑOS, NIÑAS Y ADOLESCENTES</t>
  </si>
  <si>
    <t>1 000 ATENCIÓN A NIÑAS, NIÑOS Y ADOLESCENTES</t>
  </si>
  <si>
    <t>ELABORACION PADRON DE BENEFICIARIOS</t>
  </si>
  <si>
    <t>CAPTURA REALIZADAS</t>
  </si>
  <si>
    <t>A: CAPTURAS REALIZADAS</t>
  </si>
  <si>
    <t>12 CAPTURAS REALIZADAS</t>
  </si>
  <si>
    <t>GENERACION DE INFORMES MENSUALES DE ACTIVIDADES</t>
  </si>
  <si>
    <t>INFORMES REALIZADOS</t>
  </si>
  <si>
    <t>A: INFORMES REALIZADOS</t>
  </si>
  <si>
    <t>12 INFORMES REALIZADOS</t>
  </si>
  <si>
    <t>CONCIERTOS REALIZADOS</t>
  </si>
  <si>
    <t>CONCIERTO</t>
  </si>
  <si>
    <t>A: CONVOCATORIA</t>
  </si>
  <si>
    <t>2 CONVOCATORIA</t>
  </si>
  <si>
    <t>LANZAMIENTO Y DIFUNCION DE LA CONVOCATORIA</t>
  </si>
  <si>
    <t>CONVOCATORIA</t>
  </si>
  <si>
    <t>A: RESULTADOS</t>
  </si>
  <si>
    <t>25 RESULTADOS</t>
  </si>
  <si>
    <t>RESULTADO DE AUDICIONES</t>
  </si>
  <si>
    <t>NIIÑOS, NIÑAS Y ADOLESCENTES</t>
  </si>
  <si>
    <t>A: CLASES</t>
  </si>
  <si>
    <t>25 CLASES</t>
  </si>
  <si>
    <t>INSTITUCIONES ATENDIDAS CON DIFUNCION DE LA ORQUESTA INFANTIL</t>
  </si>
  <si>
    <t>2 REDES SOCIALES, PERIFONEO Y FOLLETOS</t>
  </si>
  <si>
    <t>LECHE LIQUIDA ENTREGADA</t>
  </si>
  <si>
    <t>COMPONENTE 3</t>
  </si>
  <si>
    <t>A: INSCRIPCIONES</t>
  </si>
  <si>
    <t>1 000 INSCRIPCIONES</t>
  </si>
  <si>
    <t>INSCRIPCION Y RECEPCION DE DOCUMENTOS</t>
  </si>
  <si>
    <t>INCRIPCIONES</t>
  </si>
  <si>
    <t>50 RESULTADOS</t>
  </si>
  <si>
    <t>ENTREGAS DE LECHE LIQUIDA</t>
  </si>
  <si>
    <t>CAJAS</t>
  </si>
  <si>
    <t>A: ENTREGAS</t>
  </si>
  <si>
    <t>144 000 ENTREGAS</t>
  </si>
  <si>
    <t>E0005</t>
  </si>
  <si>
    <t>D24E0005</t>
  </si>
  <si>
    <t>DIF-REHABILITACIÓN Y OCUPACIONAL (2026</t>
  </si>
  <si>
    <t xml:space="preserve">CONTRIBUIR EN LA RECUPERACIÓN DE LAS PERSONAS CON DISCAPACIDAD E INCAPACIDAD, EN BASE A REHABILITACIÓN FÍSICA. </t>
  </si>
  <si>
    <t>USUARIOS ATENDIDOS</t>
  </si>
  <si>
    <t>A: NÚMERO TOTAL DE USUARIOS ATENDIDOS</t>
  </si>
  <si>
    <t xml:space="preserve">QUE LA POBLACIÓN OBJETIVO DEL MUNICIPIO DE VALLE SANTIAGO, GTO., CUENTE CON INFORMACIÓN SUFICIENTE, REFERENTE A LA DISCAPACIDAD E INCAPACIDAD PARA INCIDIR EN LA DISMINUCIÓN DE CASOS. </t>
  </si>
  <si>
    <t>PLÁTICAS DE CONCIENTIZACIÓN</t>
  </si>
  <si>
    <t>A: NÚMERO DE PLÁTICAS OTORGADAS</t>
  </si>
  <si>
    <t xml:space="preserve">1.- ATENCIÓN EN REHABILITACIÓN FÍSICA Y OCUPACIONAL OTORGADA </t>
  </si>
  <si>
    <t>PACIENTES ATENDIDOS EN REHABILITACIÓN</t>
  </si>
  <si>
    <t>A: NÚMERO DE PACIENTES ATENDIDOS EN LA UNIDAD DE REHAB: ILITACIÓN</t>
  </si>
  <si>
    <t>348 NÚMERO DE PACIENTES ATENDIDOS EN LA UNIDAD DE REHABILITACIÓN</t>
  </si>
  <si>
    <t xml:space="preserve">2.-ORIENTACIÓN EN TRATAMIENTO A PACIENTES </t>
  </si>
  <si>
    <t>A: NÚMERO DE PACIENTES CON TRATAMIENTO ESPECIALIZADO</t>
  </si>
  <si>
    <t>517 NÚMERO DE PACIENTES CON TRATAMIENTO ESPECIALIZADO</t>
  </si>
  <si>
    <t xml:space="preserve">1.1 RECIBIR DOCUMENTACIÓN DEL PACIENTE. </t>
  </si>
  <si>
    <t>DOCUMENTOS</t>
  </si>
  <si>
    <t>A: NÚMERO DE DOCUMENTACIÓN RECIB: IDA</t>
  </si>
  <si>
    <t>100 NÚMERO DE DOCUMENTACIÓN RECIBIDA</t>
  </si>
  <si>
    <t xml:space="preserve">1.5 REMITIR AL PACIENTE A CONSULTA CON EL MÉDICO ESPECIALISTA EN REHABILITACIÓN. </t>
  </si>
  <si>
    <t>CONSULTA MÉDICA</t>
  </si>
  <si>
    <t>A: NÚMERO DE CONSULTAS POR EL ESPECIALISTA EN REHAB: ILITACIÓN OTORGADAS</t>
  </si>
  <si>
    <t>169 NÚMERO DE CONSULTAS POR EL ESPECIALISTA EN REHABILITACIÓN OTORGADAS</t>
  </si>
  <si>
    <t xml:space="preserve">2.1 VALORACIÓN DE EVOLUCIÓN DE PACIENTES </t>
  </si>
  <si>
    <t>PACIENTES CON EVOLUCIÓN</t>
  </si>
  <si>
    <t>A: NÚMERO DE PACIENTES CON EVOLUCIÓN/NÚMERO DE PACIENTES ATENDIDOS</t>
  </si>
  <si>
    <t>89 NÚMERO DE PACIENTES CON EVOLUCIÓN/NÚMERO DE PACIENTES ATENDIDOS</t>
  </si>
  <si>
    <t xml:space="preserve">2.2 INFORME MENSUAL DE ACTIVIDADES </t>
  </si>
  <si>
    <t>INFORME GENERAL DE ATENCIÓN</t>
  </si>
  <si>
    <t>A: NÚMERO DE INFORMES ENTREGADOS</t>
  </si>
  <si>
    <t>2 NÚMERO DE INFORMES ENTREGADOS</t>
  </si>
  <si>
    <t>E0009</t>
  </si>
  <si>
    <t>D24E0009</t>
  </si>
  <si>
    <t>DIF-ASISTENCIA INFANTIL COMUNITARIA (2025)</t>
  </si>
  <si>
    <t xml:space="preserve">LOGRAR LA CERTIFICACIÓN DEL CENTRO DE ATENCIÓN INFANTIL COMUNITARIO PARA GARANTIZAR EL DESARROLLO INTEGRAL A LAS NIÑAS Y NIÑOS QUE ASISTEN. </t>
  </si>
  <si>
    <t>CERTIFICACIÓN</t>
  </si>
  <si>
    <t>A: PROYECTOS</t>
  </si>
  <si>
    <t>1 PROYECTO</t>
  </si>
  <si>
    <t xml:space="preserve">MEJORAR LAS INSTALACIONES DEL CENTRO INFANTIL COMUNITARIO. </t>
  </si>
  <si>
    <t>PROYECTO</t>
  </si>
  <si>
    <t>A: NÚMERO DE PROYECTOS</t>
  </si>
  <si>
    <t>1 NÚMERO DE PROYECTOS</t>
  </si>
  <si>
    <t xml:space="preserve">DIAGNÓSTICO DE NECESIDADES DEL CLUB INFANTIL COMUNITARIO. </t>
  </si>
  <si>
    <t>A: NÚMERO DE PROGRAMAS</t>
  </si>
  <si>
    <t>1 NÚMERO DE PROGRAMAS</t>
  </si>
  <si>
    <t xml:space="preserve">GESTIONAR MEDIANTE OFICIO PARA QUE SE APLIQUE EL PROGRAMA EN EL MUNICIPIO </t>
  </si>
  <si>
    <t>A: NÚMERO DE OFICIOS</t>
  </si>
  <si>
    <t>1 NÚMERO DE OFICIOS</t>
  </si>
  <si>
    <t xml:space="preserve">GESTIONAR MEDIANTE OFICIO LA SOLICITUD DE PERMISO DE USO DE SUELO Y FACTIBILIDAD. </t>
  </si>
  <si>
    <t xml:space="preserve">GESTIONAR MEDIANTE OFICIO LA SOLUCIÓN DE PROBLEMAS DE MANTENIMIENTO DE LAS INSTALACIONES DEL CENTRO </t>
  </si>
  <si>
    <t>12 NÚMERO DE OFICIOS</t>
  </si>
  <si>
    <t xml:space="preserve">GESTIONAR MEDIANTE OFICIO LA REALIZACIÓN DEL DICTAMENDE PROTECCIÓN CIVIL. </t>
  </si>
  <si>
    <t xml:space="preserve">GESTIONAR MEDIENTE OFICIO LA ELABORACIÓN DE UN PROGRAMA INTERNO DE PROTECCIÓN CIVIL. </t>
  </si>
  <si>
    <t xml:space="preserve">OTRAS ACTIVIDADES PROPIAS DE LA COORDINACIÓN. </t>
  </si>
  <si>
    <t>ACTIVIDADES</t>
  </si>
  <si>
    <t>A: NÚMERO DE ATIVIDADES</t>
  </si>
  <si>
    <t>1 NÚMERO DE ATIVIDADES</t>
  </si>
  <si>
    <t>E0010</t>
  </si>
  <si>
    <t>D24E0010</t>
  </si>
  <si>
    <t>DIF-PREVENCIÓN DE RIESGOS PSICOSOCIALES Y EDUCACIÓN PARENTAL (2026</t>
  </si>
  <si>
    <t xml:space="preserve">CONTRIBUIR A MEJORAR LOS ESTILOS DE CRIANZA E INFORMAR SOBRE LOS Y LOS DERECHOS DE LOS NNA. </t>
  </si>
  <si>
    <t>PLATICAS REALZIADAS ESCUELAS</t>
  </si>
  <si>
    <t>A: NUMERO DE PLATICAS IMPARTIDAS A ESCUELAS</t>
  </si>
  <si>
    <t>3 NUMERO DE PLATICAS IMPARTIDAS A ESCUELAS</t>
  </si>
  <si>
    <t>DIF-PREVENCIÓN DE RIESGOS PSICOSOCIALES Y EDUCACIÓN PARENTAL (2026)</t>
  </si>
  <si>
    <t xml:space="preserve">FOMENTAR LOS ESTILOS DE CRIANZA POSITIVA EN LA POBLACIÓN DE MADRES, PADRES Y CUIDADORES DE VALLE DE SANTIAGO A TRAVES DE TALLERES. </t>
  </si>
  <si>
    <t>TALLERES REALIZADOS</t>
  </si>
  <si>
    <t>A: NUMERO DE TALLERES REALIZADOS DE CRIANZA POSITIVA</t>
  </si>
  <si>
    <t>7 NUMERO DE TALLERES REALIZADOS DE CRIANZA POSITIVA</t>
  </si>
  <si>
    <t xml:space="preserve">CONCIENTIZACIÓN REALIZADA SOBRE LA CRIANZA POSITIVA CON MADRES, PADRES Y CUIDADORES </t>
  </si>
  <si>
    <t>MADRES, PADRES Y CUIDADORES INFORMADOS</t>
  </si>
  <si>
    <t>A: NUMERO DE B: ENEFICIARIOS MADRES Y PADRES INFORMADOS</t>
  </si>
  <si>
    <t>190 NUMERO DE BENEFICIARIOS MADRES Y PADRES INFORMADOS</t>
  </si>
  <si>
    <t xml:space="preserve">DIFUSIÓN REALIZADA SOBRE LOS DERECHOS DE LAS NIÑAS, NIÑOS Y ADOLECENTES DEL MUNICIPIO. </t>
  </si>
  <si>
    <t>NIÑAS, NIÑOS Y ADOLESCENTES INFORMADOS.</t>
  </si>
  <si>
    <t>A: NUMERO DE NIÑAS, NIÑOS Y ADOLECENTES INFORMADOS</t>
  </si>
  <si>
    <t>356 NUMERO DE NIÑAS, NIÑOS Y ADOLECENTES INFORMADOS</t>
  </si>
  <si>
    <t xml:space="preserve">REALIZACIÓN DE INFORMES MENSUALES PARA DIRECCIÓN. </t>
  </si>
  <si>
    <t>A: NUMERO DE INFORMES REALIZADOS MENSUALMENTE</t>
  </si>
  <si>
    <t>10 NUMERO DE INFORMES REALIZADOS MENSUALMENTE</t>
  </si>
  <si>
    <t>SOLICITUDES DE ESPACIOS</t>
  </si>
  <si>
    <t>A: NUMERO DE SOLICITUDES DE ESCUELAS RECIB: IDAS</t>
  </si>
  <si>
    <t>6 NUMERO DE SOLICITUDES DE ESCUELAS RECIBIDAS</t>
  </si>
  <si>
    <t xml:space="preserve">REALIZAR LA PROGRAMACIÓN Y PRERPARAR EL TEMA. </t>
  </si>
  <si>
    <t>PROGRAMACIONES REALIZADAS</t>
  </si>
  <si>
    <t>A: NUMERO DE PROGRAMACIONES REALIZADAS</t>
  </si>
  <si>
    <t>0 NUMERO DE PROGRAMACIONES REALIZADAS</t>
  </si>
  <si>
    <t xml:space="preserve">IMPARTIR TALLERES. </t>
  </si>
  <si>
    <t>TALLERES REALIZADOS.</t>
  </si>
  <si>
    <t>A: NUMERO DE TALLERES REALIZADOS</t>
  </si>
  <si>
    <t>7 NUMERO DE TALLERES REALIZADOS</t>
  </si>
  <si>
    <t>D24N004</t>
  </si>
  <si>
    <t xml:space="preserve">CAPTURAR EL PADRON DE BENEFICIARIOS. </t>
  </si>
  <si>
    <t>PERSONAS CAPTURADAS</t>
  </si>
  <si>
    <t>A: NUMERO DE PERSONAS CAPTURADAS EN EL SISTEMA</t>
  </si>
  <si>
    <t>180 NUMERO DE PERSONAS CAPTURADAS EN EL SISTEMA</t>
  </si>
  <si>
    <t>7 NUMERO DE SOLICITUDES DE ESCUELAS RECIBIDAS</t>
  </si>
  <si>
    <t>8 NUMERO DE PROGRAMACIONES REALIZADAS</t>
  </si>
  <si>
    <t xml:space="preserve">IMPARTIR LAS PLATICAS, FOROS, TALLERES Y CONFERENCIAS. </t>
  </si>
  <si>
    <t>PLATICAS FOROS Y TALLERES REALIZADOS.</t>
  </si>
  <si>
    <t>A: NUMERO DE PLATICAS, FOROS Y TALLERES REALIZADOS</t>
  </si>
  <si>
    <t>3 NUMERO DE PLATICAS, FOROS Y TALLERES REALIZADOS</t>
  </si>
  <si>
    <t>0 NUMERO DE PERSONAS CAPTURADAS EN EL SISTEMA356</t>
  </si>
  <si>
    <t xml:space="preserve">ELABORACIÓN DE INFORMES MENSUALES </t>
  </si>
  <si>
    <t>ELABORACIÓN DE INFORMES</t>
  </si>
  <si>
    <t>A: NUMERO DE INFORMES ELAB: ORADOS</t>
  </si>
  <si>
    <t>3 NUMERO DE INFORMES ELABORADOS</t>
  </si>
  <si>
    <t xml:space="preserve">ENTREGA DE INFORME </t>
  </si>
  <si>
    <t>ENTREGAR INFORME</t>
  </si>
  <si>
    <t>A: NUMERO DE INFORMES ENTREGADOS</t>
  </si>
  <si>
    <t>3 NUMERO DE INFORMES ENTREGADOS</t>
  </si>
  <si>
    <t>D24ME0006</t>
  </si>
  <si>
    <t>DIF-TRABAJO SOCIAL (2026)</t>
  </si>
  <si>
    <t>A: NUMERO DE B: ENEFICIARIOS</t>
  </si>
  <si>
    <t>11,400 NUMERO DE BENEFICIARIOS</t>
  </si>
  <si>
    <t xml:space="preserve">POBLACIÓN VALLENSE EN SITUCIÓN DE VULNERABILIDAD Y REZAGO SOCIAL. </t>
  </si>
  <si>
    <t>AYUDAS Y APOYOS</t>
  </si>
  <si>
    <t>A: NUMERO DE AYUDAS Y APOYOS</t>
  </si>
  <si>
    <t>120 AYUDAS Y APOYOS</t>
  </si>
  <si>
    <t xml:space="preserve">ATENCION DIRECTA CON PACIENTE Y/O FAMILIAR OTORGADA </t>
  </si>
  <si>
    <t>120 NUMERO DE BENEFICIARIOS</t>
  </si>
  <si>
    <t>ENTREGA APOYPS MUNICIPALES A PERSONAS DE BAJOS RECURSIS EN MEDICAMENTO, APARATOS . ETC.</t>
  </si>
  <si>
    <t>APOYO EN ESPECIE</t>
  </si>
  <si>
    <t>A: NUMERO DE APOYOS OTORGADOS</t>
  </si>
  <si>
    <t>94 NUMERO DE APOYOS OTORGADOS</t>
  </si>
  <si>
    <t xml:space="preserve">ENTREGA DEL APOYO ECONOMICO A PERSONAS CON DISCAPACIDAD </t>
  </si>
  <si>
    <t>ENTREGA</t>
  </si>
  <si>
    <t>A: NUMERO DE APOYOS ENTREGADOS</t>
  </si>
  <si>
    <t>1800 0NUMERO DE APOYOS ENTREGADOS</t>
  </si>
  <si>
    <t xml:space="preserve">ASIGNACIÓN DE LOS TALLERES DE ACUERDO A LA DISCAPACIDAD QUE PRESENTA CADA UNA DE LAS PERSONAS CON DISCAPACIDAD </t>
  </si>
  <si>
    <t>ASIGNACION A TALLERES</t>
  </si>
  <si>
    <t>A: PERSONAS CON DISCAPACIDAD PERMANENTE</t>
  </si>
  <si>
    <t>150 NUMERO DE TALLERES ASIGNADOS</t>
  </si>
  <si>
    <t xml:space="preserve">AJUSTAR EL DOCUMENTO CORRESPONIDIENTE Y OTORGADO POR EL INGUDIS. </t>
  </si>
  <si>
    <t>AJUSTE</t>
  </si>
  <si>
    <t>A: NUMERO DE AJUSTES REALIZADOS EN EL INFORME</t>
  </si>
  <si>
    <t>1 NUMERO DE AJUSTES REALIZADOS EN EL INFORME</t>
  </si>
  <si>
    <t>ELABORACION DE ESUDIOS SOCIOECONOMICOS PARA DETECTAR LA VULNERAVILIDAD DEL SOLICITANTE Y EN BASE DE ESO REALIZAR EL PAGO CORRESPONDIENTE</t>
  </si>
  <si>
    <t>ESTUDIO SOCIOECONOMICOS</t>
  </si>
  <si>
    <t>2400 NUMERO DE BENEFICIARIOS</t>
  </si>
  <si>
    <t>APOYOS ECONOMICOS CON DISCAPACIDAD OTORGADOS</t>
  </si>
  <si>
    <t>APOYO</t>
  </si>
  <si>
    <t>A: NUMERO DE APOYOS ENTREGADOS Y SOLICITADOS</t>
  </si>
  <si>
    <t>1800 NUMERO DE APOYOS ENTREGADOS Y SOLICITADOS</t>
  </si>
  <si>
    <t xml:space="preserve">TRASLADAR A PACIENTES CON ALTA VULNERABILIDAD A HOSPITALES DE ESPECIALIDADES </t>
  </si>
  <si>
    <t>TRASLADOS Y CANALIZACIONES</t>
  </si>
  <si>
    <t>3120 NUMERO DE BENEFICIARIOS ATENDIDOS</t>
  </si>
  <si>
    <t xml:space="preserve">CONSULTAS PSICOLOGICAS OTORGADAS A PACIENTES CON VULNERABILIDAD </t>
  </si>
  <si>
    <t>CONSULTAS PSICOLOGICAS</t>
  </si>
  <si>
    <t>220 NUMERO DE BENEFICIARIOS ATENDIDOS</t>
  </si>
  <si>
    <t xml:space="preserve">EXTENDER LA CONVOCATORIA PARA LAS PERSONASC CON DISCAPACIDAD PERMANENTE </t>
  </si>
  <si>
    <t>ELABORACION</t>
  </si>
  <si>
    <t>1 NUMERO DE PUBLICACIONES REALIZADAS</t>
  </si>
  <si>
    <t xml:space="preserve">RECEPCIÓN DE DOCUMENTOS DE LAS PERSONAS INTERESADAS </t>
  </si>
  <si>
    <t>ATENCION A PERSONAS CON DISCAPACIDAD</t>
  </si>
  <si>
    <t>A: NUMERO DE PERSONAS CON DISCAPACIDAD ATENDIDAS</t>
  </si>
  <si>
    <t>2400 NUMERO DE PERSONAS CON DISCAPACIDAD ATENDIDAS</t>
  </si>
  <si>
    <t xml:space="preserve">REALIZACIÓN DEL PADRON DE BENEFICICIARIOS </t>
  </si>
  <si>
    <t>A: NUMERO DE PADRON DE B: ENEFICIARIOS REALIZADOS</t>
  </si>
  <si>
    <t>1 NUMERO DE PADRON DE BENEFICIARIOS REALIZADOS</t>
  </si>
  <si>
    <t xml:space="preserve">CAPACITACIÓN A LAS PERSONAS CON DISCAPACIDAD IMPLEMENTADAS </t>
  </si>
  <si>
    <t>BENEFICIARIOS EN CAPACITACIONES</t>
  </si>
  <si>
    <t>A: NUMERO DE B: ENEFICIARIOS EN CAPACITACIONES</t>
  </si>
  <si>
    <t>150 NUMERO DE BENEFICIARIOS EN CAPACITACIONES</t>
  </si>
  <si>
    <t xml:space="preserve">ANÁLISIS Y SELECCIÓN DE LAS INSTRUCTORES PARA LA IMPARTICIÓN DE LOS TALLERES CON VALOR </t>
  </si>
  <si>
    <t>INSTRUCTORES INCORPORADOS</t>
  </si>
  <si>
    <t>A: NUMERO DE INSTRUCTORES INCORPORADOS</t>
  </si>
  <si>
    <t>6 NUMERO DE INSTRUCTORES INCORPORADOS</t>
  </si>
  <si>
    <t xml:space="preserve">GESTIÓN DE LOS TALLERES A IMPLEMENTAR CON DIFERENTES INSTITUCIONES PARA SOLICITAR APOYO </t>
  </si>
  <si>
    <t>GESTION</t>
  </si>
  <si>
    <t>A: NUMERO DE TALLERES ASIGNADOS</t>
  </si>
  <si>
    <t>6 NUMERO DE TALLERES ASIGNADOS</t>
  </si>
  <si>
    <t xml:space="preserve">IMPLEMENTACIÓN DEL TALLER </t>
  </si>
  <si>
    <t>IMPLEMENTACION</t>
  </si>
  <si>
    <t>A: NUMERO DE TALLERES IMPLEMENTADOS</t>
  </si>
  <si>
    <t>150 NUMEROS DE TALLERES IMPLEMENTADOS</t>
  </si>
  <si>
    <t xml:space="preserve">INFORMES MENSUALES </t>
  </si>
  <si>
    <t>INFORMES</t>
  </si>
  <si>
    <t>A: NUMERO DE INFORMES GENERADOS</t>
  </si>
  <si>
    <t>12 NUMERO DE INFORMES GENERADOS</t>
  </si>
  <si>
    <t xml:space="preserve">VERIFICACIÓN DE LAS PERSONAS ATENDIDAS DURANTE EL MES CORRESPONDIENTE </t>
  </si>
  <si>
    <t>VERFICACION</t>
  </si>
  <si>
    <t>A: NUMERO DE VERIFICACIONES DE PERSONAS ATENDIDAS</t>
  </si>
  <si>
    <t>12 NUMERO DE VERIFICACIONES DE PERSONAS ATENDIDAS</t>
  </si>
  <si>
    <t xml:space="preserve">ENVIAR INFORMES AL INGUDIS </t>
  </si>
  <si>
    <t>ENVIO</t>
  </si>
  <si>
    <t>A: NUMERO DE INFORMES ENVIADOS</t>
  </si>
  <si>
    <t>12 NUMERO DE INFORMES ENVIADOS</t>
  </si>
  <si>
    <t xml:space="preserve">Total 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</si>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</sst>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7" formatCode="_-[$€-2]* #,##0.00_-;\-[$€-2]* #,##0.00_-;_-[$€-2]* &quot;-&quot;??_-"/>
  </numFmts>
  <fonts count="10">
    <font>
      <sz val="8"/>
      <color theme="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8"/>
      <name val="Arial"/>
      <charset val="134"/>
    </font>
    <font>
      <b/>
      <sz val="8"/>
      <color theme="0"/>
      <name val="Arial"/>
      <charset val="134"/>
    </font>
    <font>
      <sz val="8"/>
      <color indexed="8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8"/>
      <color theme="1"/>
      <name val="Arial"/>
      <charset val="134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3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9" fontId="7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Font="1"/>
    <xf numFmtId="0" fontId="0" fillId="0" borderId="0" xfId="0" applyFont="1" applyProtection="1">
      <protection locked="0"/>
    </xf>
    <xf numFmtId="0" fontId="4" fillId="4" borderId="1" xfId="10" applyFont="1" applyFill="1" applyBorder="1" applyAlignment="1" applyProtection="1">
      <alignment horizontal="centerContinuous" vertical="center" wrapText="1"/>
      <protection locked="0"/>
    </xf>
    <xf numFmtId="0" fontId="4" fillId="5" borderId="1" xfId="0" applyFont="1" applyFill="1" applyBorder="1" applyAlignment="1">
      <alignment horizontal="centerContinuous" vertical="center" wrapText="1"/>
    </xf>
    <xf numFmtId="0" fontId="4" fillId="7" borderId="1" xfId="18" applyFont="1" applyFill="1" applyBorder="1" applyAlignment="1">
      <alignment horizontal="centerContinuous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4" borderId="1" xfId="18" applyNumberFormat="1" applyFont="1" applyFill="1" applyBorder="1" applyAlignment="1">
      <alignment horizontal="center" vertical="center" wrapText="1"/>
    </xf>
    <xf numFmtId="0" fontId="4" fillId="4" borderId="1" xfId="18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18" applyFont="1" applyFill="1" applyBorder="1" applyAlignment="1">
      <alignment horizontal="center" vertical="center" wrapText="1"/>
    </xf>
    <xf numFmtId="0" fontId="4" fillId="7" borderId="1" xfId="18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4" fontId="3" fillId="8" borderId="1" xfId="0" applyNumberFormat="1" applyFont="1" applyFill="1" applyBorder="1" applyProtection="1">
      <protection locked="0"/>
    </xf>
    <xf numFmtId="0" fontId="0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4" fontId="0" fillId="8" borderId="1" xfId="0" applyNumberFormat="1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4" fontId="2" fillId="9" borderId="1" xfId="0" applyNumberFormat="1" applyFont="1" applyFill="1" applyBorder="1" applyProtection="1">
      <protection locked="0"/>
    </xf>
    <xf numFmtId="0" fontId="0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0" fillId="9" borderId="1" xfId="0" applyNumberFormat="1" applyFont="1" applyFill="1" applyBorder="1" applyAlignment="1">
      <alignment vertical="center" wrapText="1"/>
    </xf>
    <xf numFmtId="0" fontId="2" fillId="10" borderId="1" xfId="0" applyFont="1" applyFill="1" applyBorder="1" applyAlignment="1">
      <alignment vertical="center" wrapText="1"/>
    </xf>
    <xf numFmtId="4" fontId="3" fillId="10" borderId="1" xfId="0" applyNumberFormat="1" applyFont="1" applyFill="1" applyBorder="1" applyProtection="1">
      <protection locked="0"/>
    </xf>
    <xf numFmtId="0" fontId="0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center" vertical="center" wrapText="1"/>
    </xf>
    <xf numFmtId="4" fontId="0" fillId="10" borderId="1" xfId="0" applyNumberFormat="1" applyFont="1" applyFill="1" applyBorder="1" applyAlignment="1">
      <alignment vertical="center" wrapText="1"/>
    </xf>
    <xf numFmtId="4" fontId="2" fillId="8" borderId="1" xfId="0" applyNumberFormat="1" applyFont="1" applyFill="1" applyBorder="1" applyProtection="1">
      <protection locked="0"/>
    </xf>
    <xf numFmtId="4" fontId="3" fillId="9" borderId="1" xfId="0" applyNumberFormat="1" applyFont="1" applyFill="1" applyBorder="1" applyProtection="1">
      <protection locked="0"/>
    </xf>
    <xf numFmtId="0" fontId="2" fillId="11" borderId="1" xfId="0" applyFont="1" applyFill="1" applyBorder="1" applyAlignment="1">
      <alignment vertical="center" wrapText="1"/>
    </xf>
    <xf numFmtId="4" fontId="3" fillId="11" borderId="1" xfId="0" applyNumberFormat="1" applyFont="1" applyFill="1" applyBorder="1" applyProtection="1">
      <protection locked="0"/>
    </xf>
    <xf numFmtId="0" fontId="0" fillId="11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horizontal="center" vertical="center" wrapText="1"/>
    </xf>
    <xf numFmtId="4" fontId="0" fillId="11" borderId="1" xfId="0" applyNumberFormat="1" applyFont="1" applyFill="1" applyBorder="1" applyAlignment="1">
      <alignment vertical="center" wrapText="1"/>
    </xf>
    <xf numFmtId="0" fontId="2" fillId="12" borderId="1" xfId="0" applyFont="1" applyFill="1" applyBorder="1" applyAlignment="1">
      <alignment vertical="center" wrapText="1"/>
    </xf>
    <xf numFmtId="4" fontId="3" fillId="12" borderId="1" xfId="0" applyNumberFormat="1" applyFont="1" applyFill="1" applyBorder="1" applyProtection="1">
      <protection locked="0"/>
    </xf>
    <xf numFmtId="0" fontId="0" fillId="12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vertical="center" wrapText="1"/>
    </xf>
    <xf numFmtId="9" fontId="0" fillId="12" borderId="1" xfId="2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4" fontId="0" fillId="12" borderId="1" xfId="0" applyNumberFormat="1" applyFont="1" applyFill="1" applyBorder="1" applyAlignment="1">
      <alignment vertical="center" wrapText="1"/>
    </xf>
    <xf numFmtId="9" fontId="0" fillId="12" borderId="1" xfId="0" applyNumberFormat="1" applyFont="1" applyFill="1" applyBorder="1" applyAlignment="1">
      <alignment vertical="center" wrapText="1"/>
    </xf>
    <xf numFmtId="0" fontId="2" fillId="13" borderId="1" xfId="0" applyFont="1" applyFill="1" applyBorder="1" applyAlignment="1">
      <alignment vertical="center" wrapText="1"/>
    </xf>
    <xf numFmtId="4" fontId="2" fillId="13" borderId="1" xfId="0" applyNumberFormat="1" applyFont="1" applyFill="1" applyBorder="1" applyProtection="1">
      <protection locked="0"/>
    </xf>
    <xf numFmtId="0" fontId="0" fillId="13" borderId="1" xfId="0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vertical="center" wrapText="1"/>
    </xf>
    <xf numFmtId="0" fontId="5" fillId="13" borderId="1" xfId="0" applyFont="1" applyFill="1" applyBorder="1" applyAlignment="1">
      <alignment horizontal="center" vertical="center" wrapText="1"/>
    </xf>
    <xf numFmtId="4" fontId="0" fillId="13" borderId="1" xfId="0" applyNumberFormat="1" applyFont="1" applyFill="1" applyBorder="1" applyAlignment="1">
      <alignment vertical="center" wrapText="1"/>
    </xf>
    <xf numFmtId="0" fontId="2" fillId="14" borderId="1" xfId="0" applyFont="1" applyFill="1" applyBorder="1" applyAlignment="1">
      <alignment vertical="center" wrapText="1"/>
    </xf>
    <xf numFmtId="4" fontId="3" fillId="14" borderId="1" xfId="0" applyNumberFormat="1" applyFont="1" applyFill="1" applyBorder="1" applyProtection="1">
      <protection locked="0"/>
    </xf>
    <xf numFmtId="0" fontId="0" fillId="14" borderId="1" xfId="0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vertical="center" wrapText="1"/>
    </xf>
    <xf numFmtId="0" fontId="5" fillId="14" borderId="1" xfId="0" applyFont="1" applyFill="1" applyBorder="1" applyAlignment="1">
      <alignment horizontal="center" vertical="center" wrapText="1"/>
    </xf>
    <xf numFmtId="4" fontId="0" fillId="14" borderId="1" xfId="0" applyNumberFormat="1" applyFont="1" applyFill="1" applyBorder="1" applyAlignment="1">
      <alignment vertical="center" wrapText="1"/>
    </xf>
    <xf numFmtId="0" fontId="2" fillId="15" borderId="1" xfId="0" applyFont="1" applyFill="1" applyBorder="1" applyAlignment="1">
      <alignment vertical="center" wrapText="1"/>
    </xf>
    <xf numFmtId="4" fontId="3" fillId="15" borderId="1" xfId="0" applyNumberFormat="1" applyFont="1" applyFill="1" applyBorder="1" applyProtection="1">
      <protection locked="0"/>
    </xf>
    <xf numFmtId="0" fontId="0" fillId="15" borderId="1" xfId="0" applyFont="1" applyFill="1" applyBorder="1" applyAlignment="1">
      <alignment horizontal="center" vertical="center" wrapText="1"/>
    </xf>
    <xf numFmtId="0" fontId="0" fillId="15" borderId="1" xfId="0" applyFont="1" applyFill="1" applyBorder="1" applyAlignment="1">
      <alignment vertical="center" wrapText="1"/>
    </xf>
    <xf numFmtId="0" fontId="5" fillId="15" borderId="1" xfId="0" applyFont="1" applyFill="1" applyBorder="1" applyAlignment="1">
      <alignment horizontal="center" vertical="center" wrapText="1"/>
    </xf>
    <xf numFmtId="4" fontId="0" fillId="15" borderId="1" xfId="0" applyNumberFormat="1" applyFont="1" applyFill="1" applyBorder="1" applyAlignment="1">
      <alignment vertical="center" wrapText="1"/>
    </xf>
    <xf numFmtId="0" fontId="2" fillId="16" borderId="1" xfId="0" applyFont="1" applyFill="1" applyBorder="1" applyAlignment="1">
      <alignment vertical="center" wrapText="1"/>
    </xf>
    <xf numFmtId="4" fontId="3" fillId="16" borderId="1" xfId="0" applyNumberFormat="1" applyFont="1" applyFill="1" applyBorder="1" applyProtection="1">
      <protection locked="0"/>
    </xf>
    <xf numFmtId="0" fontId="0" fillId="16" borderId="1" xfId="0" applyFont="1" applyFill="1" applyBorder="1" applyAlignment="1">
      <alignment horizontal="center" vertical="center" wrapText="1"/>
    </xf>
    <xf numFmtId="0" fontId="0" fillId="16" borderId="1" xfId="0" applyFont="1" applyFill="1" applyBorder="1" applyAlignment="1">
      <alignment vertical="center" wrapText="1"/>
    </xf>
    <xf numFmtId="0" fontId="5" fillId="16" borderId="1" xfId="0" applyFont="1" applyFill="1" applyBorder="1" applyAlignment="1">
      <alignment horizontal="center" vertical="center" wrapText="1"/>
    </xf>
    <xf numFmtId="4" fontId="0" fillId="16" borderId="1" xfId="0" applyNumberFormat="1" applyFont="1" applyFill="1" applyBorder="1" applyAlignment="1">
      <alignment vertical="center" wrapText="1"/>
    </xf>
    <xf numFmtId="0" fontId="2" fillId="4" borderId="1" xfId="0" applyFont="1" applyFill="1" applyBorder="1"/>
    <xf numFmtId="0" fontId="2" fillId="4" borderId="1" xfId="0" applyFont="1" applyFill="1" applyBorder="1" applyProtection="1">
      <protection locked="0"/>
    </xf>
    <xf numFmtId="4" fontId="2" fillId="4" borderId="1" xfId="1" applyNumberFormat="1" applyFont="1" applyFill="1" applyBorder="1" applyProtection="1">
      <protection locked="0"/>
    </xf>
    <xf numFmtId="9" fontId="0" fillId="9" borderId="1" xfId="0" quotePrefix="1" applyNumberFormat="1" applyFont="1" applyFill="1" applyBorder="1" applyAlignment="1">
      <alignment horizontal="center" vertical="center" wrapText="1"/>
    </xf>
    <xf numFmtId="0" fontId="0" fillId="9" borderId="1" xfId="0" quotePrefix="1" applyFont="1" applyFill="1" applyBorder="1" applyAlignment="1">
      <alignment horizontal="center" vertical="center" wrapText="1"/>
    </xf>
    <xf numFmtId="0" fontId="3" fillId="2" borderId="1" xfId="1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</cellXfs>
  <cellStyles count="20">
    <cellStyle name="Euro" xfId="3"/>
    <cellStyle name="Millares" xfId="1" builtin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10"/>
    <cellStyle name="Normal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_141008Reportes Cuadros Institucionales-sectorialesADV" xfId="18"/>
    <cellStyle name="Porcentaje" xfId="2" builtinId="5"/>
    <cellStyle name="Porcentaje 3" xfId="19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1"/>
  <sheetViews>
    <sheetView tabSelected="1" zoomScale="90" zoomScaleNormal="90" workbookViewId="0">
      <selection activeCell="F5" sqref="F5"/>
    </sheetView>
  </sheetViews>
  <sheetFormatPr baseColWidth="10" defaultColWidth="12" defaultRowHeight="10"/>
  <cols>
    <col min="1" max="1" width="13.21875" style="6" customWidth="1"/>
    <col min="2" max="2" width="13.88671875" style="7" customWidth="1"/>
    <col min="3" max="3" width="35.5546875" style="7" customWidth="1"/>
    <col min="4" max="4" width="37" style="7" hidden="1" customWidth="1"/>
    <col min="5" max="5" width="21.44140625" style="7" hidden="1" customWidth="1"/>
    <col min="6" max="6" width="13.21875" style="7" customWidth="1"/>
    <col min="7" max="7" width="13.33203125" style="7" customWidth="1"/>
    <col min="8" max="8" width="11.88671875" style="7" customWidth="1"/>
    <col min="9" max="9" width="9.88671875" style="7" customWidth="1"/>
    <col min="10" max="10" width="12.77734375" style="7" customWidth="1"/>
    <col min="11" max="12" width="17" style="7" customWidth="1"/>
    <col min="13" max="13" width="44.109375" style="7" customWidth="1"/>
    <col min="14" max="14" width="44" style="7" customWidth="1"/>
    <col min="15" max="15" width="14.109375" style="7" customWidth="1"/>
    <col min="16" max="17" width="42.6640625" style="7" customWidth="1"/>
    <col min="18" max="20" width="12" style="7"/>
    <col min="21" max="21" width="13" style="7" customWidth="1"/>
    <col min="22" max="22" width="14.44140625" style="6" customWidth="1"/>
    <col min="23" max="16384" width="12" style="6"/>
  </cols>
  <sheetData>
    <row r="1" spans="1:23" ht="60" customHeight="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ht="28.5" customHeight="1">
      <c r="A2" s="84" t="s">
        <v>1</v>
      </c>
      <c r="B2" s="84"/>
      <c r="C2" s="84"/>
      <c r="D2" s="84"/>
      <c r="E2" s="84"/>
      <c r="F2" s="8" t="s">
        <v>2</v>
      </c>
      <c r="G2" s="8"/>
      <c r="H2" s="8"/>
      <c r="I2" s="8"/>
      <c r="J2" s="8"/>
      <c r="K2" s="9" t="s">
        <v>3</v>
      </c>
      <c r="L2" s="9"/>
      <c r="M2" s="9"/>
      <c r="N2" s="85" t="s">
        <v>4</v>
      </c>
      <c r="O2" s="85"/>
      <c r="P2" s="85"/>
      <c r="Q2" s="85"/>
      <c r="R2" s="85"/>
      <c r="S2" s="85"/>
      <c r="T2" s="85"/>
      <c r="U2" s="10" t="s">
        <v>5</v>
      </c>
      <c r="V2" s="10"/>
      <c r="W2" s="10"/>
    </row>
    <row r="3" spans="1:23" ht="54.75" customHeight="1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2" t="s">
        <v>11</v>
      </c>
      <c r="G3" s="12" t="s">
        <v>12</v>
      </c>
      <c r="H3" s="12" t="s">
        <v>13</v>
      </c>
      <c r="I3" s="13" t="s">
        <v>14</v>
      </c>
      <c r="J3" s="13" t="s">
        <v>15</v>
      </c>
      <c r="K3" s="14" t="s">
        <v>16</v>
      </c>
      <c r="L3" s="14" t="s">
        <v>17</v>
      </c>
      <c r="M3" s="14" t="s">
        <v>18</v>
      </c>
      <c r="N3" s="15" t="s">
        <v>19</v>
      </c>
      <c r="O3" s="15" t="s">
        <v>20</v>
      </c>
      <c r="P3" s="15" t="s">
        <v>21</v>
      </c>
      <c r="Q3" s="15" t="s">
        <v>22</v>
      </c>
      <c r="R3" s="15" t="s">
        <v>23</v>
      </c>
      <c r="S3" s="15" t="s">
        <v>24</v>
      </c>
      <c r="T3" s="15" t="s">
        <v>25</v>
      </c>
      <c r="U3" s="16" t="s">
        <v>26</v>
      </c>
      <c r="V3" s="16" t="s">
        <v>27</v>
      </c>
      <c r="W3" s="16" t="s">
        <v>28</v>
      </c>
    </row>
    <row r="4" spans="1:23" ht="15" customHeight="1">
      <c r="A4" s="11">
        <v>1</v>
      </c>
      <c r="B4" s="11">
        <v>2</v>
      </c>
      <c r="C4" s="11">
        <v>3</v>
      </c>
      <c r="D4" s="17">
        <v>4</v>
      </c>
      <c r="E4" s="11">
        <v>5</v>
      </c>
      <c r="F4" s="13">
        <v>6</v>
      </c>
      <c r="G4" s="13">
        <v>7</v>
      </c>
      <c r="H4" s="13">
        <v>8</v>
      </c>
      <c r="I4" s="13">
        <v>9</v>
      </c>
      <c r="J4" s="13">
        <v>10</v>
      </c>
      <c r="K4" s="14">
        <v>11</v>
      </c>
      <c r="L4" s="14">
        <v>12</v>
      </c>
      <c r="M4" s="14">
        <v>13</v>
      </c>
      <c r="N4" s="15">
        <v>14</v>
      </c>
      <c r="O4" s="15">
        <v>15</v>
      </c>
      <c r="P4" s="15">
        <v>16</v>
      </c>
      <c r="Q4" s="15">
        <v>17</v>
      </c>
      <c r="R4" s="15">
        <v>18</v>
      </c>
      <c r="S4" s="15">
        <v>19</v>
      </c>
      <c r="T4" s="15">
        <v>20</v>
      </c>
      <c r="U4" s="16">
        <v>21</v>
      </c>
      <c r="V4" s="16">
        <v>22</v>
      </c>
      <c r="W4" s="16">
        <v>23</v>
      </c>
    </row>
    <row r="5" spans="1:23" ht="40">
      <c r="A5" s="18" t="s">
        <v>29</v>
      </c>
      <c r="B5" s="19" t="s">
        <v>30</v>
      </c>
      <c r="C5" s="20" t="s">
        <v>31</v>
      </c>
      <c r="D5" s="20">
        <v>152</v>
      </c>
      <c r="E5" s="20" t="s">
        <v>32</v>
      </c>
      <c r="F5" s="21">
        <v>4950428.9000000004</v>
      </c>
      <c r="G5" s="21">
        <v>4933268.9000000004</v>
      </c>
      <c r="H5" s="21">
        <v>0</v>
      </c>
      <c r="I5" s="21">
        <v>0</v>
      </c>
      <c r="J5" s="21">
        <v>1670085.8</v>
      </c>
      <c r="K5" s="22" t="s">
        <v>33</v>
      </c>
      <c r="L5" s="22" t="s">
        <v>34</v>
      </c>
      <c r="M5" s="23" t="s">
        <v>35</v>
      </c>
      <c r="N5" s="23" t="s">
        <v>36</v>
      </c>
      <c r="O5" s="22" t="s">
        <v>34</v>
      </c>
      <c r="P5" s="22" t="s">
        <v>37</v>
      </c>
      <c r="Q5" s="23" t="s">
        <v>38</v>
      </c>
      <c r="R5" s="23" t="s">
        <v>39</v>
      </c>
      <c r="S5" s="23">
        <v>0</v>
      </c>
      <c r="T5" s="22">
        <v>0</v>
      </c>
      <c r="U5" s="22">
        <v>0</v>
      </c>
      <c r="V5" s="22">
        <v>0</v>
      </c>
      <c r="W5" s="24" t="s">
        <v>40</v>
      </c>
    </row>
    <row r="6" spans="1:23" ht="30">
      <c r="A6" s="18" t="s">
        <v>29</v>
      </c>
      <c r="B6" s="19" t="s">
        <v>41</v>
      </c>
      <c r="C6" s="23" t="s">
        <v>31</v>
      </c>
      <c r="D6" s="23">
        <v>152</v>
      </c>
      <c r="E6" s="23" t="s">
        <v>32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2" t="s">
        <v>33</v>
      </c>
      <c r="L6" s="22" t="s">
        <v>42</v>
      </c>
      <c r="M6" s="23" t="s">
        <v>43</v>
      </c>
      <c r="N6" s="23" t="s">
        <v>44</v>
      </c>
      <c r="O6" s="22" t="s">
        <v>42</v>
      </c>
      <c r="P6" s="22" t="s">
        <v>37</v>
      </c>
      <c r="Q6" s="23" t="s">
        <v>45</v>
      </c>
      <c r="R6" s="23" t="s">
        <v>46</v>
      </c>
      <c r="S6" s="23">
        <v>0</v>
      </c>
      <c r="T6" s="22">
        <v>3</v>
      </c>
      <c r="U6" s="22">
        <v>3</v>
      </c>
      <c r="V6" s="22">
        <v>0</v>
      </c>
      <c r="W6" s="24" t="s">
        <v>40</v>
      </c>
    </row>
    <row r="7" spans="1:23" ht="30">
      <c r="A7" s="18" t="s">
        <v>29</v>
      </c>
      <c r="B7" s="19" t="s">
        <v>30</v>
      </c>
      <c r="C7" s="23" t="s">
        <v>31</v>
      </c>
      <c r="D7" s="23">
        <v>152</v>
      </c>
      <c r="E7" s="23" t="s">
        <v>32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2" t="s">
        <v>33</v>
      </c>
      <c r="L7" s="22" t="s">
        <v>47</v>
      </c>
      <c r="M7" s="23" t="s">
        <v>48</v>
      </c>
      <c r="N7" s="23" t="s">
        <v>49</v>
      </c>
      <c r="O7" s="22" t="s">
        <v>47</v>
      </c>
      <c r="P7" s="22" t="s">
        <v>37</v>
      </c>
      <c r="Q7" s="23" t="s">
        <v>50</v>
      </c>
      <c r="R7" s="23" t="s">
        <v>51</v>
      </c>
      <c r="S7" s="23">
        <v>0</v>
      </c>
      <c r="T7" s="22">
        <v>0</v>
      </c>
      <c r="U7" s="22">
        <v>0</v>
      </c>
      <c r="V7" s="22">
        <v>0</v>
      </c>
      <c r="W7" s="24" t="s">
        <v>40</v>
      </c>
    </row>
    <row r="8" spans="1:23" ht="50">
      <c r="A8" s="18" t="s">
        <v>52</v>
      </c>
      <c r="B8" s="19" t="s">
        <v>53</v>
      </c>
      <c r="C8" s="26" t="s">
        <v>54</v>
      </c>
      <c r="D8" s="26">
        <v>183</v>
      </c>
      <c r="E8" s="26" t="s">
        <v>32</v>
      </c>
      <c r="F8" s="27">
        <v>190817.56</v>
      </c>
      <c r="G8" s="27">
        <v>190817.56</v>
      </c>
      <c r="H8" s="27">
        <v>0</v>
      </c>
      <c r="I8" s="27">
        <v>0</v>
      </c>
      <c r="J8" s="27">
        <v>49596.39</v>
      </c>
      <c r="K8" s="28" t="s">
        <v>33</v>
      </c>
      <c r="L8" s="28" t="s">
        <v>34</v>
      </c>
      <c r="M8" s="29" t="s">
        <v>55</v>
      </c>
      <c r="N8" s="29" t="s">
        <v>56</v>
      </c>
      <c r="O8" s="28" t="s">
        <v>34</v>
      </c>
      <c r="P8" s="28" t="s">
        <v>37</v>
      </c>
      <c r="Q8" s="29" t="s">
        <v>57</v>
      </c>
      <c r="R8" s="29" t="s">
        <v>58</v>
      </c>
      <c r="S8" s="29" t="str">
        <f t="shared" ref="S8:S67" si="0">R8</f>
        <v>60 NUMERO DE PUBLICACIONES REALIZADAS</v>
      </c>
      <c r="T8" s="28">
        <v>74</v>
      </c>
      <c r="U8" s="28">
        <v>74</v>
      </c>
      <c r="V8" s="28">
        <v>0</v>
      </c>
      <c r="W8" s="30" t="s">
        <v>40</v>
      </c>
    </row>
    <row r="9" spans="1:23" ht="50">
      <c r="A9" s="18" t="s">
        <v>52</v>
      </c>
      <c r="B9" s="19" t="s">
        <v>53</v>
      </c>
      <c r="C9" s="29" t="s">
        <v>54</v>
      </c>
      <c r="D9" s="29">
        <v>183</v>
      </c>
      <c r="E9" s="29" t="s">
        <v>32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28" t="s">
        <v>33</v>
      </c>
      <c r="L9" s="28" t="s">
        <v>42</v>
      </c>
      <c r="M9" s="29" t="s">
        <v>59</v>
      </c>
      <c r="N9" s="29" t="s">
        <v>60</v>
      </c>
      <c r="O9" s="28" t="s">
        <v>42</v>
      </c>
      <c r="P9" s="28" t="s">
        <v>37</v>
      </c>
      <c r="Q9" s="29" t="s">
        <v>61</v>
      </c>
      <c r="R9" s="29" t="s">
        <v>62</v>
      </c>
      <c r="S9" s="29" t="str">
        <f t="shared" si="0"/>
        <v>100 NUMERO DE NUEVOS SEGUIDORES</v>
      </c>
      <c r="T9" s="28">
        <v>501</v>
      </c>
      <c r="U9" s="28">
        <v>501</v>
      </c>
      <c r="V9" s="28">
        <v>0</v>
      </c>
      <c r="W9" s="30" t="s">
        <v>40</v>
      </c>
    </row>
    <row r="10" spans="1:23" ht="30">
      <c r="A10" s="18" t="s">
        <v>52</v>
      </c>
      <c r="B10" s="19" t="s">
        <v>53</v>
      </c>
      <c r="C10" s="29" t="s">
        <v>54</v>
      </c>
      <c r="D10" s="29">
        <v>183</v>
      </c>
      <c r="E10" s="29" t="s">
        <v>32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28" t="s">
        <v>33</v>
      </c>
      <c r="L10" s="28" t="s">
        <v>47</v>
      </c>
      <c r="M10" s="29" t="s">
        <v>63</v>
      </c>
      <c r="N10" s="29" t="s">
        <v>64</v>
      </c>
      <c r="O10" s="28" t="s">
        <v>47</v>
      </c>
      <c r="P10" s="28" t="s">
        <v>37</v>
      </c>
      <c r="Q10" s="29" t="s">
        <v>65</v>
      </c>
      <c r="R10" s="29" t="s">
        <v>66</v>
      </c>
      <c r="S10" s="29" t="str">
        <f t="shared" si="0"/>
        <v>3 NUMERO DE CAMPAÑAS</v>
      </c>
      <c r="T10" s="28">
        <v>6</v>
      </c>
      <c r="U10" s="28">
        <v>6</v>
      </c>
      <c r="V10" s="28">
        <v>0</v>
      </c>
      <c r="W10" s="30" t="s">
        <v>40</v>
      </c>
    </row>
    <row r="11" spans="1:23" ht="20">
      <c r="A11" s="18" t="s">
        <v>52</v>
      </c>
      <c r="B11" s="19" t="s">
        <v>53</v>
      </c>
      <c r="C11" s="29" t="s">
        <v>54</v>
      </c>
      <c r="D11" s="29">
        <v>183</v>
      </c>
      <c r="E11" s="29" t="s">
        <v>32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28" t="s">
        <v>33</v>
      </c>
      <c r="L11" s="28" t="s">
        <v>67</v>
      </c>
      <c r="M11" s="29" t="s">
        <v>68</v>
      </c>
      <c r="N11" s="29" t="s">
        <v>69</v>
      </c>
      <c r="O11" s="28" t="s">
        <v>67</v>
      </c>
      <c r="P11" s="28" t="s">
        <v>37</v>
      </c>
      <c r="Q11" s="29" t="s">
        <v>70</v>
      </c>
      <c r="R11" s="29" t="s">
        <v>71</v>
      </c>
      <c r="S11" s="29" t="str">
        <f t="shared" si="0"/>
        <v>24 NUMERO DE FLAYERS</v>
      </c>
      <c r="T11" s="28">
        <v>41</v>
      </c>
      <c r="U11" s="28">
        <v>41</v>
      </c>
      <c r="V11" s="28">
        <v>0</v>
      </c>
      <c r="W11" s="30" t="s">
        <v>40</v>
      </c>
    </row>
    <row r="12" spans="1:23" ht="50">
      <c r="A12" s="18" t="s">
        <v>52</v>
      </c>
      <c r="B12" s="19" t="s">
        <v>53</v>
      </c>
      <c r="C12" s="29" t="s">
        <v>54</v>
      </c>
      <c r="D12" s="29">
        <v>183</v>
      </c>
      <c r="E12" s="29" t="s">
        <v>32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28" t="s">
        <v>33</v>
      </c>
      <c r="L12" s="28" t="s">
        <v>67</v>
      </c>
      <c r="M12" s="29" t="s">
        <v>72</v>
      </c>
      <c r="N12" s="29" t="s">
        <v>73</v>
      </c>
      <c r="O12" s="28" t="s">
        <v>67</v>
      </c>
      <c r="P12" s="28" t="s">
        <v>37</v>
      </c>
      <c r="Q12" s="29" t="s">
        <v>74</v>
      </c>
      <c r="R12" s="29" t="s">
        <v>75</v>
      </c>
      <c r="S12" s="29" t="str">
        <f t="shared" si="0"/>
        <v>360 NUMERO DE FOTOS POR PUBLICACION</v>
      </c>
      <c r="T12" s="28">
        <v>350</v>
      </c>
      <c r="U12" s="28">
        <v>350</v>
      </c>
      <c r="V12" s="28">
        <v>0</v>
      </c>
      <c r="W12" s="30" t="s">
        <v>40</v>
      </c>
    </row>
    <row r="13" spans="1:23" ht="40">
      <c r="A13" s="18" t="s">
        <v>76</v>
      </c>
      <c r="B13" s="19" t="s">
        <v>77</v>
      </c>
      <c r="C13" s="32" t="s">
        <v>78</v>
      </c>
      <c r="D13" s="32">
        <v>268</v>
      </c>
      <c r="E13" s="32" t="s">
        <v>32</v>
      </c>
      <c r="F13" s="33">
        <v>832383.19</v>
      </c>
      <c r="G13" s="33">
        <v>832383.19</v>
      </c>
      <c r="H13" s="33">
        <v>0</v>
      </c>
      <c r="I13" s="33">
        <v>0</v>
      </c>
      <c r="J13" s="33">
        <v>221958.22</v>
      </c>
      <c r="K13" s="34" t="s">
        <v>33</v>
      </c>
      <c r="L13" s="34" t="s">
        <v>34</v>
      </c>
      <c r="M13" s="35" t="s">
        <v>79</v>
      </c>
      <c r="N13" s="35" t="s">
        <v>80</v>
      </c>
      <c r="O13" s="34" t="s">
        <v>34</v>
      </c>
      <c r="P13" s="34" t="s">
        <v>37</v>
      </c>
      <c r="Q13" s="35" t="s">
        <v>81</v>
      </c>
      <c r="R13" s="35" t="s">
        <v>82</v>
      </c>
      <c r="S13" s="35">
        <v>0</v>
      </c>
      <c r="T13" s="34">
        <v>912</v>
      </c>
      <c r="U13" s="34">
        <v>912</v>
      </c>
      <c r="V13" s="34">
        <v>0</v>
      </c>
      <c r="W13" s="36" t="s">
        <v>40</v>
      </c>
    </row>
    <row r="14" spans="1:23" ht="40">
      <c r="A14" s="18" t="s">
        <v>76</v>
      </c>
      <c r="B14" s="19" t="s">
        <v>77</v>
      </c>
      <c r="C14" s="35" t="s">
        <v>78</v>
      </c>
      <c r="D14" s="35">
        <v>268</v>
      </c>
      <c r="E14" s="35" t="s">
        <v>32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4" t="s">
        <v>33</v>
      </c>
      <c r="L14" s="34" t="s">
        <v>42</v>
      </c>
      <c r="M14" s="35" t="s">
        <v>83</v>
      </c>
      <c r="N14" s="35" t="s">
        <v>80</v>
      </c>
      <c r="O14" s="34" t="s">
        <v>42</v>
      </c>
      <c r="P14" s="34" t="s">
        <v>37</v>
      </c>
      <c r="Q14" s="35" t="s">
        <v>84</v>
      </c>
      <c r="R14" s="35" t="s">
        <v>82</v>
      </c>
      <c r="S14" s="35">
        <v>0</v>
      </c>
      <c r="T14" s="34">
        <v>912</v>
      </c>
      <c r="U14" s="34">
        <v>912</v>
      </c>
      <c r="V14" s="34">
        <v>0</v>
      </c>
      <c r="W14" s="36" t="s">
        <v>40</v>
      </c>
    </row>
    <row r="15" spans="1:23" ht="40">
      <c r="A15" s="18" t="s">
        <v>76</v>
      </c>
      <c r="B15" s="19" t="s">
        <v>77</v>
      </c>
      <c r="C15" s="35" t="s">
        <v>78</v>
      </c>
      <c r="D15" s="35">
        <v>268</v>
      </c>
      <c r="E15" s="35" t="s">
        <v>32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4" t="s">
        <v>33</v>
      </c>
      <c r="L15" s="34" t="s">
        <v>47</v>
      </c>
      <c r="M15" s="35" t="s">
        <v>85</v>
      </c>
      <c r="N15" s="35" t="s">
        <v>86</v>
      </c>
      <c r="O15" s="34" t="s">
        <v>47</v>
      </c>
      <c r="P15" s="34" t="s">
        <v>37</v>
      </c>
      <c r="Q15" s="35" t="s">
        <v>84</v>
      </c>
      <c r="R15" s="35" t="s">
        <v>82</v>
      </c>
      <c r="S15" s="35">
        <v>0</v>
      </c>
      <c r="T15" s="34">
        <v>912</v>
      </c>
      <c r="U15" s="34">
        <v>912</v>
      </c>
      <c r="V15" s="34">
        <v>0</v>
      </c>
      <c r="W15" s="36" t="s">
        <v>40</v>
      </c>
    </row>
    <row r="16" spans="1:23" ht="40">
      <c r="A16" s="18" t="s">
        <v>76</v>
      </c>
      <c r="B16" s="19" t="s">
        <v>77</v>
      </c>
      <c r="C16" s="35" t="s">
        <v>78</v>
      </c>
      <c r="D16" s="35">
        <v>268</v>
      </c>
      <c r="E16" s="35" t="s">
        <v>32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4" t="s">
        <v>33</v>
      </c>
      <c r="L16" s="34" t="s">
        <v>67</v>
      </c>
      <c r="M16" s="35" t="s">
        <v>87</v>
      </c>
      <c r="N16" s="35" t="s">
        <v>88</v>
      </c>
      <c r="O16" s="34" t="s">
        <v>67</v>
      </c>
      <c r="P16" s="34" t="s">
        <v>37</v>
      </c>
      <c r="Q16" s="35" t="s">
        <v>84</v>
      </c>
      <c r="R16" s="35" t="s">
        <v>82</v>
      </c>
      <c r="S16" s="35">
        <v>0</v>
      </c>
      <c r="T16" s="34">
        <v>912</v>
      </c>
      <c r="U16" s="34">
        <v>912</v>
      </c>
      <c r="V16" s="34">
        <v>0</v>
      </c>
      <c r="W16" s="36" t="s">
        <v>40</v>
      </c>
    </row>
    <row r="17" spans="1:23" ht="90">
      <c r="A17" s="18" t="s">
        <v>89</v>
      </c>
      <c r="B17" s="19" t="s">
        <v>90</v>
      </c>
      <c r="C17" s="20" t="s">
        <v>91</v>
      </c>
      <c r="D17" s="20">
        <v>268</v>
      </c>
      <c r="E17" s="20" t="s">
        <v>32</v>
      </c>
      <c r="F17" s="38">
        <v>1106910.93</v>
      </c>
      <c r="G17" s="38">
        <v>119810.93</v>
      </c>
      <c r="H17" s="38">
        <v>0</v>
      </c>
      <c r="I17" s="38">
        <v>0</v>
      </c>
      <c r="J17" s="38">
        <v>270471.5</v>
      </c>
      <c r="K17" s="22" t="s">
        <v>33</v>
      </c>
      <c r="L17" s="22" t="s">
        <v>34</v>
      </c>
      <c r="M17" s="23" t="s">
        <v>92</v>
      </c>
      <c r="N17" s="23" t="s">
        <v>93</v>
      </c>
      <c r="O17" s="22" t="s">
        <v>34</v>
      </c>
      <c r="P17" s="22" t="s">
        <v>37</v>
      </c>
      <c r="Q17" s="23" t="s">
        <v>94</v>
      </c>
      <c r="R17" s="23" t="s">
        <v>95</v>
      </c>
      <c r="S17" s="23">
        <v>0</v>
      </c>
      <c r="T17" s="22">
        <v>0</v>
      </c>
      <c r="U17" s="22">
        <v>0</v>
      </c>
      <c r="V17" s="22">
        <v>0</v>
      </c>
      <c r="W17" s="24" t="s">
        <v>40</v>
      </c>
    </row>
    <row r="18" spans="1:23" ht="70">
      <c r="A18" s="18" t="s">
        <v>89</v>
      </c>
      <c r="B18" s="19" t="s">
        <v>90</v>
      </c>
      <c r="C18" s="23" t="s">
        <v>91</v>
      </c>
      <c r="D18" s="23">
        <v>268</v>
      </c>
      <c r="E18" s="23" t="s">
        <v>32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2" t="s">
        <v>33</v>
      </c>
      <c r="L18" s="22" t="s">
        <v>42</v>
      </c>
      <c r="M18" s="23" t="s">
        <v>96</v>
      </c>
      <c r="N18" s="23" t="s">
        <v>97</v>
      </c>
      <c r="O18" s="22" t="s">
        <v>42</v>
      </c>
      <c r="P18" s="22" t="s">
        <v>37</v>
      </c>
      <c r="Q18" s="23" t="s">
        <v>94</v>
      </c>
      <c r="R18" s="23" t="s">
        <v>98</v>
      </c>
      <c r="S18" s="23">
        <v>0</v>
      </c>
      <c r="T18" s="22">
        <v>0</v>
      </c>
      <c r="U18" s="22">
        <v>0</v>
      </c>
      <c r="V18" s="22">
        <v>0</v>
      </c>
      <c r="W18" s="24" t="s">
        <v>40</v>
      </c>
    </row>
    <row r="19" spans="1:23" ht="70">
      <c r="A19" s="18" t="s">
        <v>89</v>
      </c>
      <c r="B19" s="19" t="s">
        <v>90</v>
      </c>
      <c r="C19" s="23" t="s">
        <v>91</v>
      </c>
      <c r="D19" s="23">
        <v>268</v>
      </c>
      <c r="E19" s="23" t="s">
        <v>32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2" t="s">
        <v>33</v>
      </c>
      <c r="L19" s="22" t="s">
        <v>47</v>
      </c>
      <c r="M19" s="23" t="s">
        <v>99</v>
      </c>
      <c r="N19" s="23" t="s">
        <v>100</v>
      </c>
      <c r="O19" s="22" t="s">
        <v>101</v>
      </c>
      <c r="P19" s="22" t="s">
        <v>37</v>
      </c>
      <c r="Q19" s="23" t="s">
        <v>94</v>
      </c>
      <c r="R19" s="23" t="s">
        <v>102</v>
      </c>
      <c r="S19" s="23">
        <v>0</v>
      </c>
      <c r="T19" s="22">
        <v>0</v>
      </c>
      <c r="U19" s="22">
        <v>0</v>
      </c>
      <c r="V19" s="22">
        <v>0</v>
      </c>
      <c r="W19" s="24" t="s">
        <v>40</v>
      </c>
    </row>
    <row r="20" spans="1:23" ht="50">
      <c r="A20" s="18" t="s">
        <v>89</v>
      </c>
      <c r="B20" s="19" t="s">
        <v>90</v>
      </c>
      <c r="C20" s="23" t="s">
        <v>91</v>
      </c>
      <c r="D20" s="23">
        <v>268</v>
      </c>
      <c r="E20" s="23" t="s">
        <v>32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2" t="s">
        <v>33</v>
      </c>
      <c r="L20" s="22" t="s">
        <v>67</v>
      </c>
      <c r="M20" s="23" t="s">
        <v>103</v>
      </c>
      <c r="N20" s="23" t="s">
        <v>104</v>
      </c>
      <c r="O20" s="22" t="s">
        <v>105</v>
      </c>
      <c r="P20" s="22" t="s">
        <v>37</v>
      </c>
      <c r="Q20" s="23" t="s">
        <v>106</v>
      </c>
      <c r="R20" s="23" t="s">
        <v>107</v>
      </c>
      <c r="S20" s="23">
        <v>0</v>
      </c>
      <c r="T20" s="22">
        <v>0</v>
      </c>
      <c r="U20" s="22">
        <v>0</v>
      </c>
      <c r="V20" s="22">
        <v>0</v>
      </c>
      <c r="W20" s="24" t="s">
        <v>40</v>
      </c>
    </row>
    <row r="21" spans="1:23" ht="70">
      <c r="A21" s="18" t="s">
        <v>89</v>
      </c>
      <c r="B21" s="19" t="s">
        <v>90</v>
      </c>
      <c r="C21" s="23" t="s">
        <v>91</v>
      </c>
      <c r="D21" s="23">
        <v>268</v>
      </c>
      <c r="E21" s="23" t="s">
        <v>32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2" t="s">
        <v>33</v>
      </c>
      <c r="L21" s="22" t="s">
        <v>67</v>
      </c>
      <c r="M21" s="23" t="s">
        <v>108</v>
      </c>
      <c r="N21" s="23" t="s">
        <v>109</v>
      </c>
      <c r="O21" s="22" t="s">
        <v>110</v>
      </c>
      <c r="P21" s="22" t="s">
        <v>37</v>
      </c>
      <c r="Q21" s="23" t="s">
        <v>111</v>
      </c>
      <c r="R21" s="23" t="s">
        <v>112</v>
      </c>
      <c r="S21" s="23">
        <v>0</v>
      </c>
      <c r="T21" s="22">
        <v>0</v>
      </c>
      <c r="U21" s="22">
        <v>0</v>
      </c>
      <c r="V21" s="22">
        <v>0</v>
      </c>
      <c r="W21" s="24" t="s">
        <v>40</v>
      </c>
    </row>
    <row r="22" spans="1:23" ht="70">
      <c r="A22" s="18" t="s">
        <v>89</v>
      </c>
      <c r="B22" s="19" t="s">
        <v>90</v>
      </c>
      <c r="C22" s="23" t="s">
        <v>91</v>
      </c>
      <c r="D22" s="23">
        <v>268</v>
      </c>
      <c r="E22" s="23" t="s">
        <v>32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2" t="s">
        <v>33</v>
      </c>
      <c r="L22" s="22" t="s">
        <v>67</v>
      </c>
      <c r="M22" s="23" t="s">
        <v>113</v>
      </c>
      <c r="N22" s="23" t="s">
        <v>114</v>
      </c>
      <c r="O22" s="22" t="s">
        <v>115</v>
      </c>
      <c r="P22" s="22" t="s">
        <v>37</v>
      </c>
      <c r="Q22" s="23" t="s">
        <v>111</v>
      </c>
      <c r="R22" s="23" t="s">
        <v>116</v>
      </c>
      <c r="S22" s="23">
        <v>0</v>
      </c>
      <c r="T22" s="22">
        <v>0</v>
      </c>
      <c r="U22" s="22">
        <v>0</v>
      </c>
      <c r="V22" s="22">
        <v>0</v>
      </c>
      <c r="W22" s="24" t="s">
        <v>40</v>
      </c>
    </row>
    <row r="23" spans="1:23" ht="50">
      <c r="A23" s="18" t="s">
        <v>89</v>
      </c>
      <c r="B23" s="19" t="s">
        <v>90</v>
      </c>
      <c r="C23" s="23" t="s">
        <v>91</v>
      </c>
      <c r="D23" s="23">
        <v>268</v>
      </c>
      <c r="E23" s="23" t="s">
        <v>32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2" t="s">
        <v>33</v>
      </c>
      <c r="L23" s="22" t="s">
        <v>67</v>
      </c>
      <c r="M23" s="23" t="s">
        <v>103</v>
      </c>
      <c r="N23" s="23" t="s">
        <v>117</v>
      </c>
      <c r="O23" s="22" t="s">
        <v>118</v>
      </c>
      <c r="P23" s="22" t="s">
        <v>37</v>
      </c>
      <c r="Q23" s="23" t="s">
        <v>111</v>
      </c>
      <c r="R23" s="23" t="s">
        <v>119</v>
      </c>
      <c r="S23" s="23">
        <v>0</v>
      </c>
      <c r="T23" s="22">
        <v>0</v>
      </c>
      <c r="U23" s="22">
        <v>0</v>
      </c>
      <c r="V23" s="22">
        <v>0</v>
      </c>
      <c r="W23" s="24" t="s">
        <v>40</v>
      </c>
    </row>
    <row r="24" spans="1:23" ht="50">
      <c r="A24" s="18" t="s">
        <v>89</v>
      </c>
      <c r="B24" s="19" t="s">
        <v>90</v>
      </c>
      <c r="C24" s="23" t="s">
        <v>91</v>
      </c>
      <c r="D24" s="23">
        <v>268</v>
      </c>
      <c r="E24" s="23" t="s">
        <v>32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2" t="s">
        <v>33</v>
      </c>
      <c r="L24" s="22" t="s">
        <v>67</v>
      </c>
      <c r="M24" s="23" t="s">
        <v>120</v>
      </c>
      <c r="N24" s="23" t="s">
        <v>121</v>
      </c>
      <c r="O24" s="22" t="s">
        <v>122</v>
      </c>
      <c r="P24" s="22" t="s">
        <v>37</v>
      </c>
      <c r="Q24" s="23" t="s">
        <v>111</v>
      </c>
      <c r="R24" s="23" t="s">
        <v>123</v>
      </c>
      <c r="S24" s="23">
        <v>0</v>
      </c>
      <c r="T24" s="22">
        <v>0</v>
      </c>
      <c r="U24" s="22">
        <v>0</v>
      </c>
      <c r="V24" s="22">
        <v>0</v>
      </c>
      <c r="W24" s="24" t="s">
        <v>40</v>
      </c>
    </row>
    <row r="25" spans="1:23" ht="50">
      <c r="A25" s="18" t="s">
        <v>89</v>
      </c>
      <c r="B25" s="19" t="s">
        <v>90</v>
      </c>
      <c r="C25" s="23" t="s">
        <v>91</v>
      </c>
      <c r="D25" s="23">
        <v>268</v>
      </c>
      <c r="E25" s="23" t="s">
        <v>32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2" t="s">
        <v>33</v>
      </c>
      <c r="L25" s="22" t="s">
        <v>67</v>
      </c>
      <c r="M25" s="23" t="s">
        <v>124</v>
      </c>
      <c r="N25" s="23" t="s">
        <v>125</v>
      </c>
      <c r="O25" s="22" t="s">
        <v>126</v>
      </c>
      <c r="P25" s="22" t="s">
        <v>37</v>
      </c>
      <c r="Q25" s="23" t="s">
        <v>111</v>
      </c>
      <c r="R25" s="23" t="s">
        <v>123</v>
      </c>
      <c r="S25" s="23">
        <v>0</v>
      </c>
      <c r="T25" s="22">
        <v>0</v>
      </c>
      <c r="U25" s="22">
        <v>0</v>
      </c>
      <c r="V25" s="22">
        <v>0</v>
      </c>
      <c r="W25" s="24" t="s">
        <v>40</v>
      </c>
    </row>
    <row r="26" spans="1:23" ht="90">
      <c r="A26" s="18" t="s">
        <v>127</v>
      </c>
      <c r="B26" s="19" t="s">
        <v>128</v>
      </c>
      <c r="C26" s="26" t="s">
        <v>129</v>
      </c>
      <c r="D26" s="26">
        <v>232</v>
      </c>
      <c r="E26" s="26" t="s">
        <v>32</v>
      </c>
      <c r="F26" s="39">
        <v>284351.58</v>
      </c>
      <c r="G26" s="39">
        <v>284351.58</v>
      </c>
      <c r="H26" s="39">
        <v>0</v>
      </c>
      <c r="I26" s="39">
        <v>0</v>
      </c>
      <c r="J26" s="39">
        <v>33258.6</v>
      </c>
      <c r="K26" s="28" t="s">
        <v>33</v>
      </c>
      <c r="L26" s="28" t="s">
        <v>34</v>
      </c>
      <c r="M26" s="29" t="s">
        <v>130</v>
      </c>
      <c r="N26" s="29" t="s">
        <v>131</v>
      </c>
      <c r="O26" s="28" t="s">
        <v>34</v>
      </c>
      <c r="P26" s="28" t="s">
        <v>37</v>
      </c>
      <c r="Q26" s="29" t="s">
        <v>132</v>
      </c>
      <c r="R26" s="29" t="s">
        <v>133</v>
      </c>
      <c r="S26" s="29">
        <v>0</v>
      </c>
      <c r="T26" s="28">
        <v>126</v>
      </c>
      <c r="U26" s="28">
        <v>126</v>
      </c>
      <c r="V26" s="28">
        <v>0</v>
      </c>
      <c r="W26" s="30" t="s">
        <v>40</v>
      </c>
    </row>
    <row r="27" spans="1:23" ht="50">
      <c r="A27" s="18" t="s">
        <v>127</v>
      </c>
      <c r="B27" s="19" t="s">
        <v>128</v>
      </c>
      <c r="C27" s="29" t="s">
        <v>129</v>
      </c>
      <c r="D27" s="29">
        <v>232</v>
      </c>
      <c r="E27" s="29" t="s">
        <v>32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28" t="s">
        <v>33</v>
      </c>
      <c r="L27" s="28" t="s">
        <v>42</v>
      </c>
      <c r="M27" s="29" t="s">
        <v>134</v>
      </c>
      <c r="N27" s="29" t="s">
        <v>135</v>
      </c>
      <c r="O27" s="28" t="s">
        <v>42</v>
      </c>
      <c r="P27" s="28" t="s">
        <v>37</v>
      </c>
      <c r="Q27" s="29" t="s">
        <v>136</v>
      </c>
      <c r="R27" s="29" t="s">
        <v>137</v>
      </c>
      <c r="S27" s="29">
        <v>0</v>
      </c>
      <c r="T27" s="28">
        <v>126</v>
      </c>
      <c r="U27" s="28">
        <v>126</v>
      </c>
      <c r="V27" s="28">
        <v>0</v>
      </c>
      <c r="W27" s="30" t="s">
        <v>40</v>
      </c>
    </row>
    <row r="28" spans="1:23" ht="50">
      <c r="A28" s="18" t="s">
        <v>127</v>
      </c>
      <c r="B28" s="19" t="s">
        <v>128</v>
      </c>
      <c r="C28" s="29" t="s">
        <v>129</v>
      </c>
      <c r="D28" s="29">
        <v>232</v>
      </c>
      <c r="E28" s="29" t="s">
        <v>32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28" t="s">
        <v>33</v>
      </c>
      <c r="L28" s="28" t="s">
        <v>47</v>
      </c>
      <c r="M28" s="29" t="s">
        <v>138</v>
      </c>
      <c r="N28" s="29" t="s">
        <v>139</v>
      </c>
      <c r="O28" s="28" t="s">
        <v>47</v>
      </c>
      <c r="P28" s="28" t="s">
        <v>37</v>
      </c>
      <c r="Q28" s="29" t="s">
        <v>136</v>
      </c>
      <c r="R28" s="29" t="s">
        <v>140</v>
      </c>
      <c r="S28" s="29">
        <v>0</v>
      </c>
      <c r="T28" s="28">
        <v>126</v>
      </c>
      <c r="U28" s="28">
        <v>126</v>
      </c>
      <c r="V28" s="28">
        <v>0</v>
      </c>
      <c r="W28" s="30" t="s">
        <v>40</v>
      </c>
    </row>
    <row r="29" spans="1:23" ht="50">
      <c r="A29" s="18" t="s">
        <v>127</v>
      </c>
      <c r="B29" s="19" t="s">
        <v>128</v>
      </c>
      <c r="C29" s="29" t="s">
        <v>129</v>
      </c>
      <c r="D29" s="29">
        <v>232</v>
      </c>
      <c r="E29" s="29" t="s">
        <v>32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28" t="s">
        <v>33</v>
      </c>
      <c r="L29" s="28" t="s">
        <v>67</v>
      </c>
      <c r="M29" s="29" t="s">
        <v>141</v>
      </c>
      <c r="N29" s="29" t="s">
        <v>142</v>
      </c>
      <c r="O29" s="28" t="s">
        <v>67</v>
      </c>
      <c r="P29" s="28" t="s">
        <v>37</v>
      </c>
      <c r="Q29" s="29" t="s">
        <v>136</v>
      </c>
      <c r="R29" s="29" t="s">
        <v>140</v>
      </c>
      <c r="S29" s="29">
        <v>0</v>
      </c>
      <c r="T29" s="28">
        <v>126</v>
      </c>
      <c r="U29" s="28">
        <v>126</v>
      </c>
      <c r="V29" s="28">
        <v>0</v>
      </c>
      <c r="W29" s="30" t="s">
        <v>40</v>
      </c>
    </row>
    <row r="30" spans="1:23" ht="30">
      <c r="A30" s="18" t="s">
        <v>127</v>
      </c>
      <c r="B30" s="19" t="s">
        <v>128</v>
      </c>
      <c r="C30" s="29" t="s">
        <v>129</v>
      </c>
      <c r="D30" s="29">
        <v>232</v>
      </c>
      <c r="E30" s="29" t="s">
        <v>32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28" t="s">
        <v>33</v>
      </c>
      <c r="L30" s="28" t="s">
        <v>67</v>
      </c>
      <c r="M30" s="29" t="s">
        <v>143</v>
      </c>
      <c r="N30" s="29" t="s">
        <v>144</v>
      </c>
      <c r="O30" s="28" t="s">
        <v>67</v>
      </c>
      <c r="P30" s="28" t="s">
        <v>37</v>
      </c>
      <c r="Q30" s="29" t="s">
        <v>145</v>
      </c>
      <c r="R30" s="29" t="s">
        <v>146</v>
      </c>
      <c r="S30" s="29">
        <v>0</v>
      </c>
      <c r="T30" s="28">
        <v>3</v>
      </c>
      <c r="U30" s="28">
        <v>3</v>
      </c>
      <c r="V30" s="28">
        <v>0</v>
      </c>
      <c r="W30" s="30" t="s">
        <v>40</v>
      </c>
    </row>
    <row r="31" spans="1:23" ht="40">
      <c r="A31" s="18" t="s">
        <v>147</v>
      </c>
      <c r="B31" s="19" t="s">
        <v>148</v>
      </c>
      <c r="C31" s="40" t="s">
        <v>149</v>
      </c>
      <c r="D31" s="40">
        <v>271</v>
      </c>
      <c r="E31" s="40" t="s">
        <v>32</v>
      </c>
      <c r="F31" s="41">
        <v>624298.79</v>
      </c>
      <c r="G31" s="41">
        <v>624298.78</v>
      </c>
      <c r="H31" s="41">
        <v>0</v>
      </c>
      <c r="I31" s="41">
        <v>0</v>
      </c>
      <c r="J31" s="41">
        <v>93652.15</v>
      </c>
      <c r="K31" s="42" t="s">
        <v>33</v>
      </c>
      <c r="L31" s="42" t="s">
        <v>42</v>
      </c>
      <c r="M31" s="43" t="s">
        <v>150</v>
      </c>
      <c r="N31" s="43" t="s">
        <v>151</v>
      </c>
      <c r="O31" s="42" t="s">
        <v>42</v>
      </c>
      <c r="P31" s="42" t="s">
        <v>37</v>
      </c>
      <c r="Q31" s="43" t="s">
        <v>152</v>
      </c>
      <c r="R31" s="43" t="s">
        <v>153</v>
      </c>
      <c r="S31" s="43">
        <v>0</v>
      </c>
      <c r="T31" s="42">
        <v>590</v>
      </c>
      <c r="U31" s="42">
        <v>160</v>
      </c>
      <c r="V31" s="42">
        <v>0</v>
      </c>
      <c r="W31" s="44" t="s">
        <v>40</v>
      </c>
    </row>
    <row r="32" spans="1:23" ht="40">
      <c r="A32" s="18" t="s">
        <v>147</v>
      </c>
      <c r="B32" s="19" t="s">
        <v>148</v>
      </c>
      <c r="C32" s="43" t="s">
        <v>149</v>
      </c>
      <c r="D32" s="43">
        <v>271</v>
      </c>
      <c r="E32" s="43" t="s">
        <v>32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2" t="s">
        <v>33</v>
      </c>
      <c r="L32" s="42" t="s">
        <v>47</v>
      </c>
      <c r="M32" s="43" t="s">
        <v>154</v>
      </c>
      <c r="N32" s="43" t="s">
        <v>155</v>
      </c>
      <c r="O32" s="42" t="s">
        <v>47</v>
      </c>
      <c r="P32" s="42" t="s">
        <v>37</v>
      </c>
      <c r="Q32" s="43" t="s">
        <v>156</v>
      </c>
      <c r="R32" s="43" t="s">
        <v>157</v>
      </c>
      <c r="S32" s="43">
        <v>0</v>
      </c>
      <c r="T32" s="42">
        <v>4</v>
      </c>
      <c r="U32" s="42">
        <v>4</v>
      </c>
      <c r="V32" s="42">
        <v>0</v>
      </c>
      <c r="W32" s="44" t="s">
        <v>40</v>
      </c>
    </row>
    <row r="33" spans="1:23" ht="60">
      <c r="A33" s="18" t="s">
        <v>147</v>
      </c>
      <c r="B33" s="19" t="s">
        <v>148</v>
      </c>
      <c r="C33" s="43" t="s">
        <v>149</v>
      </c>
      <c r="D33" s="43">
        <v>271</v>
      </c>
      <c r="E33" s="43" t="s">
        <v>32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2" t="s">
        <v>33</v>
      </c>
      <c r="L33" s="42" t="s">
        <v>47</v>
      </c>
      <c r="M33" s="43" t="s">
        <v>158</v>
      </c>
      <c r="N33" s="43" t="s">
        <v>159</v>
      </c>
      <c r="O33" s="42" t="s">
        <v>47</v>
      </c>
      <c r="P33" s="42" t="s">
        <v>37</v>
      </c>
      <c r="Q33" s="43" t="s">
        <v>160</v>
      </c>
      <c r="R33" s="43" t="s">
        <v>161</v>
      </c>
      <c r="S33" s="43">
        <v>0</v>
      </c>
      <c r="T33" s="42">
        <v>5</v>
      </c>
      <c r="U33" s="42">
        <v>5</v>
      </c>
      <c r="V33" s="42">
        <v>0</v>
      </c>
      <c r="W33" s="44" t="s">
        <v>40</v>
      </c>
    </row>
    <row r="34" spans="1:23" ht="50">
      <c r="A34" s="18" t="s">
        <v>147</v>
      </c>
      <c r="B34" s="19" t="s">
        <v>148</v>
      </c>
      <c r="C34" s="43" t="s">
        <v>149</v>
      </c>
      <c r="D34" s="43">
        <v>271</v>
      </c>
      <c r="E34" s="43" t="s">
        <v>32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2" t="s">
        <v>33</v>
      </c>
      <c r="L34" s="42" t="s">
        <v>47</v>
      </c>
      <c r="M34" s="43" t="s">
        <v>162</v>
      </c>
      <c r="N34" s="43" t="s">
        <v>159</v>
      </c>
      <c r="O34" s="42" t="s">
        <v>47</v>
      </c>
      <c r="P34" s="42" t="s">
        <v>37</v>
      </c>
      <c r="Q34" s="43" t="s">
        <v>136</v>
      </c>
      <c r="R34" s="43" t="s">
        <v>163</v>
      </c>
      <c r="S34" s="43">
        <v>0</v>
      </c>
      <c r="T34" s="42">
        <v>5</v>
      </c>
      <c r="U34" s="42">
        <v>5</v>
      </c>
      <c r="V34" s="42">
        <v>0</v>
      </c>
      <c r="W34" s="44" t="s">
        <v>40</v>
      </c>
    </row>
    <row r="35" spans="1:23" ht="40">
      <c r="A35" s="18" t="s">
        <v>147</v>
      </c>
      <c r="B35" s="19" t="s">
        <v>148</v>
      </c>
      <c r="C35" s="43" t="s">
        <v>149</v>
      </c>
      <c r="D35" s="43">
        <v>271</v>
      </c>
      <c r="E35" s="43" t="s">
        <v>32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2" t="s">
        <v>33</v>
      </c>
      <c r="L35" s="42" t="s">
        <v>67</v>
      </c>
      <c r="M35" s="43" t="s">
        <v>164</v>
      </c>
      <c r="N35" s="43" t="s">
        <v>155</v>
      </c>
      <c r="O35" s="42" t="s">
        <v>67</v>
      </c>
      <c r="P35" s="42" t="s">
        <v>37</v>
      </c>
      <c r="Q35" s="43" t="s">
        <v>156</v>
      </c>
      <c r="R35" s="43" t="s">
        <v>157</v>
      </c>
      <c r="S35" s="43">
        <v>0</v>
      </c>
      <c r="T35" s="42">
        <v>5</v>
      </c>
      <c r="U35" s="42">
        <v>5</v>
      </c>
      <c r="V35" s="42">
        <v>0</v>
      </c>
      <c r="W35" s="44" t="s">
        <v>40</v>
      </c>
    </row>
    <row r="36" spans="1:23" ht="40">
      <c r="A36" s="18" t="s">
        <v>147</v>
      </c>
      <c r="B36" s="19" t="s">
        <v>148</v>
      </c>
      <c r="C36" s="43" t="s">
        <v>149</v>
      </c>
      <c r="D36" s="43">
        <v>271</v>
      </c>
      <c r="E36" s="43" t="s">
        <v>32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2" t="s">
        <v>33</v>
      </c>
      <c r="L36" s="42" t="s">
        <v>67</v>
      </c>
      <c r="M36" s="43" t="s">
        <v>165</v>
      </c>
      <c r="N36" s="43" t="s">
        <v>159</v>
      </c>
      <c r="O36" s="42" t="s">
        <v>67</v>
      </c>
      <c r="P36" s="42" t="s">
        <v>37</v>
      </c>
      <c r="Q36" s="43" t="s">
        <v>156</v>
      </c>
      <c r="R36" s="43" t="s">
        <v>157</v>
      </c>
      <c r="S36" s="43">
        <v>0</v>
      </c>
      <c r="T36" s="42">
        <v>5</v>
      </c>
      <c r="U36" s="42">
        <v>5</v>
      </c>
      <c r="V36" s="42">
        <v>0</v>
      </c>
      <c r="W36" s="44" t="s">
        <v>40</v>
      </c>
    </row>
    <row r="37" spans="1:23" ht="50">
      <c r="A37" s="18" t="s">
        <v>147</v>
      </c>
      <c r="B37" s="19" t="s">
        <v>148</v>
      </c>
      <c r="C37" s="43" t="s">
        <v>149</v>
      </c>
      <c r="D37" s="43">
        <v>271</v>
      </c>
      <c r="E37" s="43" t="s">
        <v>32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2" t="s">
        <v>33</v>
      </c>
      <c r="L37" s="42" t="s">
        <v>67</v>
      </c>
      <c r="M37" s="43" t="s">
        <v>166</v>
      </c>
      <c r="N37" s="43" t="s">
        <v>159</v>
      </c>
      <c r="O37" s="42" t="s">
        <v>67</v>
      </c>
      <c r="P37" s="42" t="s">
        <v>37</v>
      </c>
      <c r="Q37" s="43" t="s">
        <v>136</v>
      </c>
      <c r="R37" s="43" t="s">
        <v>167</v>
      </c>
      <c r="S37" s="43">
        <v>0</v>
      </c>
      <c r="T37" s="42">
        <v>5</v>
      </c>
      <c r="U37" s="42">
        <v>5</v>
      </c>
      <c r="V37" s="42">
        <v>0</v>
      </c>
      <c r="W37" s="44" t="s">
        <v>40</v>
      </c>
    </row>
    <row r="38" spans="1:23" ht="60">
      <c r="A38" s="18" t="s">
        <v>147</v>
      </c>
      <c r="B38" s="19" t="s">
        <v>148</v>
      </c>
      <c r="C38" s="43" t="s">
        <v>149</v>
      </c>
      <c r="D38" s="43">
        <v>271</v>
      </c>
      <c r="E38" s="43" t="s">
        <v>32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2" t="s">
        <v>33</v>
      </c>
      <c r="L38" s="42" t="s">
        <v>67</v>
      </c>
      <c r="M38" s="43" t="s">
        <v>168</v>
      </c>
      <c r="N38" s="43" t="s">
        <v>169</v>
      </c>
      <c r="O38" s="42" t="s">
        <v>67</v>
      </c>
      <c r="P38" s="42" t="s">
        <v>37</v>
      </c>
      <c r="Q38" s="43" t="s">
        <v>170</v>
      </c>
      <c r="R38" s="43" t="s">
        <v>171</v>
      </c>
      <c r="S38" s="43">
        <v>0</v>
      </c>
      <c r="T38" s="42">
        <v>5</v>
      </c>
      <c r="U38" s="42">
        <v>5</v>
      </c>
      <c r="V38" s="42">
        <v>0</v>
      </c>
      <c r="W38" s="44" t="s">
        <v>40</v>
      </c>
    </row>
    <row r="39" spans="1:23" ht="80">
      <c r="A39" s="18" t="s">
        <v>147</v>
      </c>
      <c r="B39" s="19" t="s">
        <v>148</v>
      </c>
      <c r="C39" s="43" t="s">
        <v>149</v>
      </c>
      <c r="D39" s="43">
        <v>271</v>
      </c>
      <c r="E39" s="43" t="s">
        <v>32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2" t="s">
        <v>33</v>
      </c>
      <c r="L39" s="42" t="s">
        <v>67</v>
      </c>
      <c r="M39" s="43" t="s">
        <v>172</v>
      </c>
      <c r="N39" s="43" t="s">
        <v>173</v>
      </c>
      <c r="O39" s="42" t="s">
        <v>67</v>
      </c>
      <c r="P39" s="42" t="s">
        <v>37</v>
      </c>
      <c r="Q39" s="43" t="s">
        <v>174</v>
      </c>
      <c r="R39" s="43" t="s">
        <v>175</v>
      </c>
      <c r="S39" s="43">
        <v>0</v>
      </c>
      <c r="T39" s="42">
        <v>5</v>
      </c>
      <c r="U39" s="42">
        <v>5</v>
      </c>
      <c r="V39" s="42">
        <v>0</v>
      </c>
      <c r="W39" s="44" t="s">
        <v>40</v>
      </c>
    </row>
    <row r="40" spans="1:23" ht="50">
      <c r="A40" s="18" t="s">
        <v>147</v>
      </c>
      <c r="B40" s="19" t="s">
        <v>148</v>
      </c>
      <c r="C40" s="43" t="s">
        <v>149</v>
      </c>
      <c r="D40" s="43">
        <v>271</v>
      </c>
      <c r="E40" s="43" t="s">
        <v>32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2" t="s">
        <v>33</v>
      </c>
      <c r="L40" s="42" t="s">
        <v>67</v>
      </c>
      <c r="M40" s="43" t="s">
        <v>176</v>
      </c>
      <c r="N40" s="43" t="s">
        <v>177</v>
      </c>
      <c r="O40" s="42" t="s">
        <v>67</v>
      </c>
      <c r="P40" s="42" t="s">
        <v>37</v>
      </c>
      <c r="Q40" s="43" t="s">
        <v>178</v>
      </c>
      <c r="R40" s="43" t="s">
        <v>179</v>
      </c>
      <c r="S40" s="43">
        <v>0</v>
      </c>
      <c r="T40" s="42">
        <v>1</v>
      </c>
      <c r="U40" s="42">
        <v>1</v>
      </c>
      <c r="V40" s="42">
        <v>0</v>
      </c>
      <c r="W40" s="44" t="s">
        <v>40</v>
      </c>
    </row>
    <row r="41" spans="1:23" ht="50">
      <c r="A41" s="18" t="s">
        <v>147</v>
      </c>
      <c r="B41" s="19" t="s">
        <v>148</v>
      </c>
      <c r="C41" s="43" t="s">
        <v>149</v>
      </c>
      <c r="D41" s="43">
        <v>271</v>
      </c>
      <c r="E41" s="43" t="s">
        <v>32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2" t="s">
        <v>33</v>
      </c>
      <c r="L41" s="42" t="s">
        <v>67</v>
      </c>
      <c r="M41" s="43" t="s">
        <v>180</v>
      </c>
      <c r="N41" s="43" t="s">
        <v>181</v>
      </c>
      <c r="O41" s="42" t="s">
        <v>67</v>
      </c>
      <c r="P41" s="42" t="s">
        <v>37</v>
      </c>
      <c r="Q41" s="43" t="s">
        <v>182</v>
      </c>
      <c r="R41" s="43" t="s">
        <v>183</v>
      </c>
      <c r="S41" s="43">
        <v>0</v>
      </c>
      <c r="T41" s="42">
        <v>3</v>
      </c>
      <c r="U41" s="42">
        <v>3</v>
      </c>
      <c r="V41" s="42">
        <v>0</v>
      </c>
      <c r="W41" s="44" t="s">
        <v>40</v>
      </c>
    </row>
    <row r="42" spans="1:23" ht="80">
      <c r="A42" s="18" t="s">
        <v>184</v>
      </c>
      <c r="B42" s="19" t="s">
        <v>185</v>
      </c>
      <c r="C42" s="46" t="s">
        <v>186</v>
      </c>
      <c r="D42" s="46">
        <v>134</v>
      </c>
      <c r="E42" s="46" t="s">
        <v>32</v>
      </c>
      <c r="F42" s="47">
        <v>1142038.46</v>
      </c>
      <c r="G42" s="47">
        <v>3334804.1</v>
      </c>
      <c r="H42" s="47">
        <v>0</v>
      </c>
      <c r="I42" s="47">
        <v>0</v>
      </c>
      <c r="J42" s="47">
        <v>479140.89</v>
      </c>
      <c r="K42" s="48" t="s">
        <v>33</v>
      </c>
      <c r="L42" s="48" t="s">
        <v>34</v>
      </c>
      <c r="M42" s="49" t="s">
        <v>187</v>
      </c>
      <c r="N42" s="49" t="s">
        <v>188</v>
      </c>
      <c r="O42" s="48" t="s">
        <v>34</v>
      </c>
      <c r="P42" s="48" t="s">
        <v>189</v>
      </c>
      <c r="Q42" s="49" t="s">
        <v>190</v>
      </c>
      <c r="R42" s="49" t="s">
        <v>191</v>
      </c>
      <c r="S42" s="49">
        <v>0</v>
      </c>
      <c r="T42" s="50">
        <v>0.23069999999999999</v>
      </c>
      <c r="U42" s="48">
        <v>2539</v>
      </c>
      <c r="V42" s="48">
        <v>110004</v>
      </c>
      <c r="W42" s="51" t="s">
        <v>192</v>
      </c>
    </row>
    <row r="43" spans="1:23" ht="20">
      <c r="A43" s="18" t="s">
        <v>184</v>
      </c>
      <c r="B43" s="19" t="s">
        <v>185</v>
      </c>
      <c r="C43" s="49" t="s">
        <v>186</v>
      </c>
      <c r="D43" s="49">
        <v>134</v>
      </c>
      <c r="E43" s="49" t="s">
        <v>32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48" t="s">
        <v>33</v>
      </c>
      <c r="L43" s="48" t="s">
        <v>42</v>
      </c>
      <c r="M43" s="48">
        <v>0</v>
      </c>
      <c r="N43" s="48">
        <v>0</v>
      </c>
      <c r="O43" s="48" t="s">
        <v>42</v>
      </c>
      <c r="P43" s="48">
        <v>0</v>
      </c>
      <c r="Q43" s="49">
        <v>0</v>
      </c>
      <c r="R43" s="53">
        <v>0</v>
      </c>
      <c r="S43" s="49"/>
      <c r="T43" s="50">
        <v>0</v>
      </c>
      <c r="U43" s="48">
        <v>0</v>
      </c>
      <c r="V43" s="48">
        <v>0</v>
      </c>
      <c r="W43" s="51" t="s">
        <v>192</v>
      </c>
    </row>
    <row r="44" spans="1:23" ht="20">
      <c r="A44" s="18" t="s">
        <v>184</v>
      </c>
      <c r="B44" s="19" t="s">
        <v>185</v>
      </c>
      <c r="C44" s="49" t="s">
        <v>186</v>
      </c>
      <c r="D44" s="49">
        <v>134</v>
      </c>
      <c r="E44" s="49" t="s">
        <v>32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48" t="s">
        <v>33</v>
      </c>
      <c r="L44" s="48" t="s">
        <v>47</v>
      </c>
      <c r="M44" s="49" t="s">
        <v>193</v>
      </c>
      <c r="N44" s="49" t="s">
        <v>194</v>
      </c>
      <c r="O44" s="48" t="s">
        <v>101</v>
      </c>
      <c r="P44" s="48" t="s">
        <v>189</v>
      </c>
      <c r="Q44" s="49">
        <v>0</v>
      </c>
      <c r="R44" s="53">
        <v>0</v>
      </c>
      <c r="S44" s="49"/>
      <c r="T44" s="50">
        <v>0</v>
      </c>
      <c r="U44" s="48">
        <v>0</v>
      </c>
      <c r="V44" s="48">
        <v>0</v>
      </c>
      <c r="W44" s="51" t="s">
        <v>192</v>
      </c>
    </row>
    <row r="45" spans="1:23" ht="100">
      <c r="A45" s="18" t="s">
        <v>184</v>
      </c>
      <c r="B45" s="19" t="s">
        <v>185</v>
      </c>
      <c r="C45" s="49" t="s">
        <v>186</v>
      </c>
      <c r="D45" s="49">
        <v>134</v>
      </c>
      <c r="E45" s="49" t="s">
        <v>32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48" t="s">
        <v>33</v>
      </c>
      <c r="L45" s="48" t="s">
        <v>67</v>
      </c>
      <c r="M45" s="49" t="s">
        <v>195</v>
      </c>
      <c r="N45" s="49" t="s">
        <v>196</v>
      </c>
      <c r="O45" s="48" t="s">
        <v>67</v>
      </c>
      <c r="P45" s="48" t="s">
        <v>189</v>
      </c>
      <c r="Q45" s="49" t="s">
        <v>197</v>
      </c>
      <c r="R45" s="49" t="s">
        <v>198</v>
      </c>
      <c r="S45" s="49">
        <v>0</v>
      </c>
      <c r="T45" s="50">
        <v>1</v>
      </c>
      <c r="U45" s="48">
        <v>0</v>
      </c>
      <c r="V45" s="48">
        <v>0</v>
      </c>
      <c r="W45" s="51" t="s">
        <v>192</v>
      </c>
    </row>
    <row r="46" spans="1:23" ht="80">
      <c r="A46" s="18" t="s">
        <v>184</v>
      </c>
      <c r="B46" s="19" t="s">
        <v>185</v>
      </c>
      <c r="C46" s="49" t="s">
        <v>186</v>
      </c>
      <c r="D46" s="49">
        <v>134</v>
      </c>
      <c r="E46" s="49" t="s">
        <v>32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48" t="s">
        <v>33</v>
      </c>
      <c r="L46" s="48" t="s">
        <v>67</v>
      </c>
      <c r="M46" s="49" t="s">
        <v>199</v>
      </c>
      <c r="N46" s="49" t="s">
        <v>200</v>
      </c>
      <c r="O46" s="48" t="s">
        <v>67</v>
      </c>
      <c r="P46" s="48" t="s">
        <v>189</v>
      </c>
      <c r="Q46" s="49" t="s">
        <v>201</v>
      </c>
      <c r="R46" s="49" t="s">
        <v>202</v>
      </c>
      <c r="S46" s="49">
        <v>0</v>
      </c>
      <c r="T46" s="50">
        <v>1</v>
      </c>
      <c r="U46" s="48">
        <v>36</v>
      </c>
      <c r="V46" s="48">
        <v>36</v>
      </c>
      <c r="W46" s="51" t="s">
        <v>192</v>
      </c>
    </row>
    <row r="47" spans="1:23" ht="60">
      <c r="A47" s="18" t="s">
        <v>203</v>
      </c>
      <c r="B47" s="19" t="s">
        <v>204</v>
      </c>
      <c r="C47" s="26" t="s">
        <v>205</v>
      </c>
      <c r="D47" s="26">
        <v>268</v>
      </c>
      <c r="E47" s="26" t="s">
        <v>32</v>
      </c>
      <c r="F47" s="27">
        <v>862738.46</v>
      </c>
      <c r="G47" s="27">
        <v>1053338.46</v>
      </c>
      <c r="H47" s="27">
        <v>0</v>
      </c>
      <c r="I47" s="27">
        <v>0</v>
      </c>
      <c r="J47" s="27">
        <v>521004.85</v>
      </c>
      <c r="K47" s="28" t="s">
        <v>33</v>
      </c>
      <c r="L47" s="28" t="s">
        <v>34</v>
      </c>
      <c r="M47" s="29" t="s">
        <v>206</v>
      </c>
      <c r="N47" s="29" t="s">
        <v>207</v>
      </c>
      <c r="O47" s="28" t="s">
        <v>34</v>
      </c>
      <c r="P47" s="28" t="s">
        <v>37</v>
      </c>
      <c r="Q47" s="29" t="s">
        <v>208</v>
      </c>
      <c r="R47" s="29" t="s">
        <v>209</v>
      </c>
      <c r="S47" s="29">
        <v>0</v>
      </c>
      <c r="T47" s="28">
        <v>723</v>
      </c>
      <c r="U47" s="81" t="s">
        <v>210</v>
      </c>
      <c r="V47" s="28">
        <v>0</v>
      </c>
      <c r="W47" s="30" t="s">
        <v>40</v>
      </c>
    </row>
    <row r="48" spans="1:23" ht="60">
      <c r="A48" s="18" t="s">
        <v>203</v>
      </c>
      <c r="B48" s="19" t="s">
        <v>204</v>
      </c>
      <c r="C48" s="29" t="s">
        <v>205</v>
      </c>
      <c r="D48" s="29">
        <v>268</v>
      </c>
      <c r="E48" s="29" t="s">
        <v>32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28" t="s">
        <v>33</v>
      </c>
      <c r="L48" s="28" t="s">
        <v>42</v>
      </c>
      <c r="M48" s="29" t="s">
        <v>211</v>
      </c>
      <c r="N48" s="29" t="s">
        <v>207</v>
      </c>
      <c r="O48" s="28" t="s">
        <v>42</v>
      </c>
      <c r="P48" s="28" t="s">
        <v>37</v>
      </c>
      <c r="Q48" s="29" t="s">
        <v>212</v>
      </c>
      <c r="R48" s="29" t="s">
        <v>213</v>
      </c>
      <c r="S48" s="29">
        <v>0</v>
      </c>
      <c r="T48" s="28">
        <v>723</v>
      </c>
      <c r="U48" s="82" t="s">
        <v>210</v>
      </c>
      <c r="V48" s="28">
        <v>0</v>
      </c>
      <c r="W48" s="30" t="s">
        <v>40</v>
      </c>
    </row>
    <row r="49" spans="1:23" ht="50">
      <c r="A49" s="18" t="s">
        <v>203</v>
      </c>
      <c r="B49" s="19" t="s">
        <v>204</v>
      </c>
      <c r="C49" s="29" t="s">
        <v>205</v>
      </c>
      <c r="D49" s="29">
        <v>268</v>
      </c>
      <c r="E49" s="29" t="s">
        <v>32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28" t="s">
        <v>33</v>
      </c>
      <c r="L49" s="28" t="s">
        <v>47</v>
      </c>
      <c r="M49" s="29" t="s">
        <v>214</v>
      </c>
      <c r="N49" s="29" t="s">
        <v>207</v>
      </c>
      <c r="O49" s="28" t="s">
        <v>47</v>
      </c>
      <c r="P49" s="28" t="s">
        <v>37</v>
      </c>
      <c r="Q49" s="29" t="s">
        <v>215</v>
      </c>
      <c r="R49" s="29" t="s">
        <v>216</v>
      </c>
      <c r="S49" s="29">
        <v>0</v>
      </c>
      <c r="T49" s="28">
        <v>48</v>
      </c>
      <c r="U49" s="82" t="s">
        <v>217</v>
      </c>
      <c r="V49" s="28">
        <v>0</v>
      </c>
      <c r="W49" s="30" t="s">
        <v>40</v>
      </c>
    </row>
    <row r="50" spans="1:23" ht="40">
      <c r="A50" s="18" t="s">
        <v>203</v>
      </c>
      <c r="B50" s="19" t="s">
        <v>204</v>
      </c>
      <c r="C50" s="29" t="s">
        <v>205</v>
      </c>
      <c r="D50" s="29">
        <v>268</v>
      </c>
      <c r="E50" s="29" t="s">
        <v>32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28" t="s">
        <v>33</v>
      </c>
      <c r="L50" s="28" t="s">
        <v>67</v>
      </c>
      <c r="M50" s="29" t="s">
        <v>218</v>
      </c>
      <c r="N50" s="29" t="s">
        <v>207</v>
      </c>
      <c r="O50" s="28" t="s">
        <v>67</v>
      </c>
      <c r="P50" s="28" t="s">
        <v>37</v>
      </c>
      <c r="Q50" s="29" t="s">
        <v>219</v>
      </c>
      <c r="R50" s="29" t="s">
        <v>220</v>
      </c>
      <c r="S50" s="29">
        <v>0</v>
      </c>
      <c r="T50" s="28">
        <v>3</v>
      </c>
      <c r="U50" s="28">
        <v>3</v>
      </c>
      <c r="V50" s="28">
        <v>0</v>
      </c>
      <c r="W50" s="30" t="s">
        <v>40</v>
      </c>
    </row>
    <row r="51" spans="1:23" ht="40">
      <c r="A51" s="18" t="s">
        <v>203</v>
      </c>
      <c r="B51" s="19" t="s">
        <v>204</v>
      </c>
      <c r="C51" s="29" t="s">
        <v>205</v>
      </c>
      <c r="D51" s="29">
        <v>268</v>
      </c>
      <c r="E51" s="29" t="s">
        <v>32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28" t="s">
        <v>33</v>
      </c>
      <c r="L51" s="28" t="s">
        <v>67</v>
      </c>
      <c r="M51" s="29" t="s">
        <v>221</v>
      </c>
      <c r="N51" s="29" t="s">
        <v>207</v>
      </c>
      <c r="O51" s="28" t="s">
        <v>67</v>
      </c>
      <c r="P51" s="28" t="s">
        <v>37</v>
      </c>
      <c r="Q51" s="29" t="s">
        <v>222</v>
      </c>
      <c r="R51" s="29" t="s">
        <v>223</v>
      </c>
      <c r="S51" s="29">
        <v>0</v>
      </c>
      <c r="T51" s="28">
        <v>3</v>
      </c>
      <c r="U51" s="28">
        <v>3</v>
      </c>
      <c r="V51" s="28">
        <v>0</v>
      </c>
      <c r="W51" s="30" t="s">
        <v>40</v>
      </c>
    </row>
    <row r="52" spans="1:23" ht="50">
      <c r="A52" s="18" t="s">
        <v>203</v>
      </c>
      <c r="B52" s="19" t="s">
        <v>204</v>
      </c>
      <c r="C52" s="29" t="s">
        <v>205</v>
      </c>
      <c r="D52" s="29">
        <v>268</v>
      </c>
      <c r="E52" s="29" t="s">
        <v>32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28" t="s">
        <v>33</v>
      </c>
      <c r="L52" s="28" t="s">
        <v>67</v>
      </c>
      <c r="M52" s="29" t="s">
        <v>224</v>
      </c>
      <c r="N52" s="29" t="s">
        <v>207</v>
      </c>
      <c r="O52" s="28" t="s">
        <v>67</v>
      </c>
      <c r="P52" s="28" t="s">
        <v>37</v>
      </c>
      <c r="Q52" s="29" t="s">
        <v>225</v>
      </c>
      <c r="R52" s="29" t="s">
        <v>226</v>
      </c>
      <c r="S52" s="29">
        <v>0</v>
      </c>
      <c r="T52" s="28">
        <v>3</v>
      </c>
      <c r="U52" s="28">
        <v>3</v>
      </c>
      <c r="V52" s="28">
        <v>0</v>
      </c>
      <c r="W52" s="30" t="s">
        <v>40</v>
      </c>
    </row>
    <row r="53" spans="1:23" ht="40">
      <c r="A53" s="18" t="s">
        <v>227</v>
      </c>
      <c r="B53" s="19" t="s">
        <v>228</v>
      </c>
      <c r="C53" s="54" t="s">
        <v>229</v>
      </c>
      <c r="D53" s="54">
        <v>268</v>
      </c>
      <c r="E53" s="54" t="s">
        <v>32</v>
      </c>
      <c r="F53" s="55">
        <v>1126185.8899999999</v>
      </c>
      <c r="G53" s="55">
        <v>3928885.89</v>
      </c>
      <c r="H53" s="55">
        <v>0</v>
      </c>
      <c r="I53" s="55">
        <v>0</v>
      </c>
      <c r="J53" s="55">
        <v>23273.53</v>
      </c>
      <c r="K53" s="56" t="s">
        <v>33</v>
      </c>
      <c r="L53" s="56" t="s">
        <v>34</v>
      </c>
      <c r="M53" s="57" t="s">
        <v>230</v>
      </c>
      <c r="N53" s="57" t="s">
        <v>231</v>
      </c>
      <c r="O53" s="56" t="s">
        <v>34</v>
      </c>
      <c r="P53" s="56" t="s">
        <v>37</v>
      </c>
      <c r="Q53" s="57" t="s">
        <v>232</v>
      </c>
      <c r="R53" s="57" t="s">
        <v>233</v>
      </c>
      <c r="S53" s="57" t="str">
        <f t="shared" si="0"/>
        <v>2 000 NIÑOS, NIÑAS Y ADOLESCENTES</v>
      </c>
      <c r="T53" s="56">
        <v>132</v>
      </c>
      <c r="U53" s="56">
        <v>132</v>
      </c>
      <c r="V53" s="56">
        <v>0</v>
      </c>
      <c r="W53" s="58" t="s">
        <v>40</v>
      </c>
    </row>
    <row r="54" spans="1:23" ht="70">
      <c r="A54" s="18" t="s">
        <v>227</v>
      </c>
      <c r="B54" s="19" t="s">
        <v>228</v>
      </c>
      <c r="C54" s="57" t="s">
        <v>229</v>
      </c>
      <c r="D54" s="57">
        <v>268</v>
      </c>
      <c r="E54" s="57" t="s">
        <v>32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6" t="s">
        <v>33</v>
      </c>
      <c r="L54" s="56" t="s">
        <v>42</v>
      </c>
      <c r="M54" s="57" t="s">
        <v>234</v>
      </c>
      <c r="N54" s="57" t="s">
        <v>235</v>
      </c>
      <c r="O54" s="56" t="s">
        <v>42</v>
      </c>
      <c r="P54" s="56" t="s">
        <v>37</v>
      </c>
      <c r="Q54" s="57" t="s">
        <v>236</v>
      </c>
      <c r="R54" s="57" t="s">
        <v>237</v>
      </c>
      <c r="S54" s="57" t="str">
        <f t="shared" si="0"/>
        <v>3 000 ATENCIÓN A NIÑAS, NIÑOS Y ADOLESCENTES</v>
      </c>
      <c r="T54" s="56">
        <v>1044</v>
      </c>
      <c r="U54" s="56">
        <v>1044</v>
      </c>
      <c r="V54" s="56">
        <v>0</v>
      </c>
      <c r="W54" s="58" t="s">
        <v>40</v>
      </c>
    </row>
    <row r="55" spans="1:23" ht="30">
      <c r="A55" s="18" t="s">
        <v>227</v>
      </c>
      <c r="B55" s="19" t="s">
        <v>228</v>
      </c>
      <c r="C55" s="57" t="s">
        <v>229</v>
      </c>
      <c r="D55" s="57">
        <v>268</v>
      </c>
      <c r="E55" s="57" t="s">
        <v>32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6" t="s">
        <v>33</v>
      </c>
      <c r="L55" s="56" t="s">
        <v>47</v>
      </c>
      <c r="M55" s="57" t="s">
        <v>238</v>
      </c>
      <c r="N55" s="57" t="s">
        <v>239</v>
      </c>
      <c r="O55" s="56" t="s">
        <v>47</v>
      </c>
      <c r="P55" s="56" t="s">
        <v>37</v>
      </c>
      <c r="Q55" s="57" t="s">
        <v>240</v>
      </c>
      <c r="R55" s="57" t="s">
        <v>241</v>
      </c>
      <c r="S55" s="57" t="str">
        <f t="shared" si="0"/>
        <v>2 000 PLATICAS</v>
      </c>
      <c r="T55" s="56">
        <v>3</v>
      </c>
      <c r="U55" s="56">
        <v>3</v>
      </c>
      <c r="V55" s="56">
        <v>0</v>
      </c>
      <c r="W55" s="58" t="s">
        <v>40</v>
      </c>
    </row>
    <row r="56" spans="1:23" ht="30">
      <c r="A56" s="18" t="s">
        <v>227</v>
      </c>
      <c r="B56" s="19" t="s">
        <v>228</v>
      </c>
      <c r="C56" s="57" t="s">
        <v>229</v>
      </c>
      <c r="D56" s="57">
        <v>268</v>
      </c>
      <c r="E56" s="57" t="s">
        <v>32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6" t="s">
        <v>33</v>
      </c>
      <c r="L56" s="56" t="s">
        <v>47</v>
      </c>
      <c r="M56" s="57" t="s">
        <v>242</v>
      </c>
      <c r="N56" s="57" t="s">
        <v>243</v>
      </c>
      <c r="O56" s="56" t="s">
        <v>67</v>
      </c>
      <c r="P56" s="56" t="s">
        <v>37</v>
      </c>
      <c r="Q56" s="57" t="s">
        <v>244</v>
      </c>
      <c r="R56" s="57" t="s">
        <v>245</v>
      </c>
      <c r="S56" s="57" t="str">
        <f t="shared" si="0"/>
        <v>5 CLASES Y CONCIERTOS</v>
      </c>
      <c r="T56" s="56">
        <v>0</v>
      </c>
      <c r="U56" s="56">
        <v>0</v>
      </c>
      <c r="V56" s="56">
        <v>0</v>
      </c>
      <c r="W56" s="58" t="s">
        <v>40</v>
      </c>
    </row>
    <row r="57" spans="1:23" ht="60">
      <c r="A57" s="18" t="s">
        <v>227</v>
      </c>
      <c r="B57" s="19" t="s">
        <v>228</v>
      </c>
      <c r="C57" s="57" t="s">
        <v>229</v>
      </c>
      <c r="D57" s="57">
        <v>268</v>
      </c>
      <c r="E57" s="57" t="s">
        <v>32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6" t="s">
        <v>33</v>
      </c>
      <c r="L57" s="56" t="s">
        <v>47</v>
      </c>
      <c r="M57" s="57" t="s">
        <v>246</v>
      </c>
      <c r="N57" s="57" t="s">
        <v>247</v>
      </c>
      <c r="O57" s="56" t="s">
        <v>67</v>
      </c>
      <c r="P57" s="56" t="s">
        <v>37</v>
      </c>
      <c r="Q57" s="57" t="s">
        <v>236</v>
      </c>
      <c r="R57" s="57" t="s">
        <v>248</v>
      </c>
      <c r="S57" s="57" t="str">
        <f t="shared" si="0"/>
        <v>1 000 ATENCIÓN A NIÑAS, NIÑOS Y ADOLESCENTES</v>
      </c>
      <c r="T57" s="56">
        <v>912</v>
      </c>
      <c r="U57" s="56">
        <v>912</v>
      </c>
      <c r="V57" s="56">
        <v>0</v>
      </c>
      <c r="W57" s="58" t="s">
        <v>40</v>
      </c>
    </row>
    <row r="58" spans="1:23" ht="30">
      <c r="A58" s="18" t="s">
        <v>227</v>
      </c>
      <c r="B58" s="19" t="s">
        <v>228</v>
      </c>
      <c r="C58" s="57" t="s">
        <v>229</v>
      </c>
      <c r="D58" s="57">
        <v>268</v>
      </c>
      <c r="E58" s="57" t="s">
        <v>32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6" t="s">
        <v>33</v>
      </c>
      <c r="L58" s="56" t="s">
        <v>67</v>
      </c>
      <c r="M58" s="57" t="s">
        <v>249</v>
      </c>
      <c r="N58" s="57" t="s">
        <v>250</v>
      </c>
      <c r="O58" s="56" t="s">
        <v>67</v>
      </c>
      <c r="P58" s="56" t="s">
        <v>37</v>
      </c>
      <c r="Q58" s="57" t="s">
        <v>251</v>
      </c>
      <c r="R58" s="57" t="s">
        <v>252</v>
      </c>
      <c r="S58" s="57" t="str">
        <f t="shared" si="0"/>
        <v>12 CAPTURAS REALIZADAS</v>
      </c>
      <c r="T58" s="56">
        <v>2</v>
      </c>
      <c r="U58" s="56">
        <v>2</v>
      </c>
      <c r="V58" s="56">
        <v>0</v>
      </c>
      <c r="W58" s="58" t="s">
        <v>40</v>
      </c>
    </row>
    <row r="59" spans="1:23" ht="40">
      <c r="A59" s="18" t="s">
        <v>227</v>
      </c>
      <c r="B59" s="19" t="s">
        <v>228</v>
      </c>
      <c r="C59" s="57" t="s">
        <v>229</v>
      </c>
      <c r="D59" s="57">
        <v>268</v>
      </c>
      <c r="E59" s="57" t="s">
        <v>32</v>
      </c>
      <c r="F59" s="59">
        <v>0</v>
      </c>
      <c r="G59" s="59">
        <v>0</v>
      </c>
      <c r="H59" s="59">
        <v>0</v>
      </c>
      <c r="I59" s="59">
        <v>0</v>
      </c>
      <c r="J59" s="59">
        <v>0</v>
      </c>
      <c r="K59" s="56" t="s">
        <v>33</v>
      </c>
      <c r="L59" s="56" t="s">
        <v>67</v>
      </c>
      <c r="M59" s="57" t="s">
        <v>253</v>
      </c>
      <c r="N59" s="57" t="s">
        <v>254</v>
      </c>
      <c r="O59" s="56" t="s">
        <v>67</v>
      </c>
      <c r="P59" s="56" t="s">
        <v>37</v>
      </c>
      <c r="Q59" s="57" t="s">
        <v>255</v>
      </c>
      <c r="R59" s="57" t="s">
        <v>256</v>
      </c>
      <c r="S59" s="57" t="str">
        <f t="shared" si="0"/>
        <v>12 INFORMES REALIZADOS</v>
      </c>
      <c r="T59" s="56">
        <v>3</v>
      </c>
      <c r="U59" s="56">
        <v>3</v>
      </c>
      <c r="V59" s="56">
        <v>0</v>
      </c>
      <c r="W59" s="58" t="s">
        <v>40</v>
      </c>
    </row>
    <row r="60" spans="1:23" ht="30">
      <c r="A60" s="18" t="s">
        <v>227</v>
      </c>
      <c r="B60" s="19" t="s">
        <v>228</v>
      </c>
      <c r="C60" s="57" t="s">
        <v>229</v>
      </c>
      <c r="D60" s="57">
        <v>268</v>
      </c>
      <c r="E60" s="57" t="s">
        <v>32</v>
      </c>
      <c r="F60" s="59">
        <v>0</v>
      </c>
      <c r="G60" s="59">
        <v>0</v>
      </c>
      <c r="H60" s="59">
        <v>0</v>
      </c>
      <c r="I60" s="59">
        <v>0</v>
      </c>
      <c r="J60" s="59">
        <v>0</v>
      </c>
      <c r="K60" s="56" t="s">
        <v>33</v>
      </c>
      <c r="L60" s="56" t="s">
        <v>67</v>
      </c>
      <c r="M60" s="57" t="s">
        <v>257</v>
      </c>
      <c r="N60" s="57" t="s">
        <v>258</v>
      </c>
      <c r="O60" s="56" t="s">
        <v>67</v>
      </c>
      <c r="P60" s="56" t="s">
        <v>37</v>
      </c>
      <c r="Q60" s="57" t="s">
        <v>259</v>
      </c>
      <c r="R60" s="57" t="s">
        <v>260</v>
      </c>
      <c r="S60" s="57" t="str">
        <f t="shared" si="0"/>
        <v>2 CONVOCATORIA</v>
      </c>
      <c r="T60" s="56">
        <v>1</v>
      </c>
      <c r="U60" s="56">
        <v>1</v>
      </c>
      <c r="V60" s="56">
        <v>0</v>
      </c>
      <c r="W60" s="58" t="s">
        <v>40</v>
      </c>
    </row>
    <row r="61" spans="1:23" ht="30">
      <c r="A61" s="18" t="s">
        <v>227</v>
      </c>
      <c r="B61" s="19" t="s">
        <v>228</v>
      </c>
      <c r="C61" s="57" t="s">
        <v>229</v>
      </c>
      <c r="D61" s="57">
        <v>268</v>
      </c>
      <c r="E61" s="57" t="s">
        <v>32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  <c r="K61" s="56" t="s">
        <v>33</v>
      </c>
      <c r="L61" s="56" t="s">
        <v>67</v>
      </c>
      <c r="M61" s="57" t="s">
        <v>261</v>
      </c>
      <c r="N61" s="57" t="s">
        <v>262</v>
      </c>
      <c r="O61" s="56" t="s">
        <v>67</v>
      </c>
      <c r="P61" s="56" t="s">
        <v>37</v>
      </c>
      <c r="Q61" s="57" t="s">
        <v>263</v>
      </c>
      <c r="R61" s="57" t="s">
        <v>264</v>
      </c>
      <c r="S61" s="57" t="str">
        <f t="shared" si="0"/>
        <v>25 RESULTADOS</v>
      </c>
      <c r="T61" s="56">
        <v>8</v>
      </c>
      <c r="U61" s="56">
        <v>8</v>
      </c>
      <c r="V61" s="56">
        <v>0</v>
      </c>
      <c r="W61" s="58" t="s">
        <v>40</v>
      </c>
    </row>
    <row r="62" spans="1:23" ht="30">
      <c r="A62" s="18" t="s">
        <v>227</v>
      </c>
      <c r="B62" s="19" t="s">
        <v>228</v>
      </c>
      <c r="C62" s="57" t="s">
        <v>229</v>
      </c>
      <c r="D62" s="57">
        <v>268</v>
      </c>
      <c r="E62" s="57" t="s">
        <v>32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6" t="s">
        <v>33</v>
      </c>
      <c r="L62" s="56" t="s">
        <v>67</v>
      </c>
      <c r="M62" s="57" t="s">
        <v>265</v>
      </c>
      <c r="N62" s="57" t="s">
        <v>266</v>
      </c>
      <c r="O62" s="56" t="s">
        <v>67</v>
      </c>
      <c r="P62" s="56" t="s">
        <v>37</v>
      </c>
      <c r="Q62" s="57" t="s">
        <v>267</v>
      </c>
      <c r="R62" s="57" t="s">
        <v>268</v>
      </c>
      <c r="S62" s="57" t="str">
        <f t="shared" si="0"/>
        <v>25 CLASES</v>
      </c>
      <c r="T62" s="56">
        <v>6</v>
      </c>
      <c r="U62" s="56">
        <v>6</v>
      </c>
      <c r="V62" s="56">
        <v>0</v>
      </c>
      <c r="W62" s="58" t="s">
        <v>40</v>
      </c>
    </row>
    <row r="63" spans="1:23" ht="40">
      <c r="A63" s="18" t="s">
        <v>227</v>
      </c>
      <c r="B63" s="19" t="s">
        <v>228</v>
      </c>
      <c r="C63" s="57" t="s">
        <v>229</v>
      </c>
      <c r="D63" s="57">
        <v>268</v>
      </c>
      <c r="E63" s="57" t="s">
        <v>32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6" t="s">
        <v>33</v>
      </c>
      <c r="L63" s="56" t="s">
        <v>67</v>
      </c>
      <c r="M63" s="57" t="s">
        <v>269</v>
      </c>
      <c r="N63" s="57" t="s">
        <v>243</v>
      </c>
      <c r="O63" s="56" t="s">
        <v>67</v>
      </c>
      <c r="P63" s="56" t="s">
        <v>37</v>
      </c>
      <c r="Q63" s="57" t="s">
        <v>259</v>
      </c>
      <c r="R63" s="57" t="s">
        <v>270</v>
      </c>
      <c r="S63" s="57" t="str">
        <f t="shared" si="0"/>
        <v>2 REDES SOCIALES, PERIFONEO Y FOLLETOS</v>
      </c>
      <c r="T63" s="56">
        <v>1</v>
      </c>
      <c r="U63" s="56">
        <v>1</v>
      </c>
      <c r="V63" s="56">
        <v>0</v>
      </c>
      <c r="W63" s="58" t="s">
        <v>40</v>
      </c>
    </row>
    <row r="64" spans="1:23" ht="30">
      <c r="A64" s="18" t="s">
        <v>227</v>
      </c>
      <c r="B64" s="19" t="s">
        <v>228</v>
      </c>
      <c r="C64" s="57" t="s">
        <v>229</v>
      </c>
      <c r="D64" s="57">
        <v>268</v>
      </c>
      <c r="E64" s="57" t="s">
        <v>32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6" t="s">
        <v>33</v>
      </c>
      <c r="L64" s="56" t="s">
        <v>67</v>
      </c>
      <c r="M64" s="57" t="s">
        <v>271</v>
      </c>
      <c r="N64" s="57" t="s">
        <v>266</v>
      </c>
      <c r="O64" s="56" t="s">
        <v>272</v>
      </c>
      <c r="P64" s="56" t="s">
        <v>37</v>
      </c>
      <c r="Q64" s="57" t="s">
        <v>273</v>
      </c>
      <c r="R64" s="57" t="s">
        <v>274</v>
      </c>
      <c r="S64" s="57" t="str">
        <f t="shared" si="0"/>
        <v>1 000 INSCRIPCIONES</v>
      </c>
      <c r="T64" s="56">
        <v>912</v>
      </c>
      <c r="U64" s="56">
        <v>912</v>
      </c>
      <c r="V64" s="56">
        <v>0</v>
      </c>
      <c r="W64" s="58" t="s">
        <v>40</v>
      </c>
    </row>
    <row r="65" spans="1:23" ht="30">
      <c r="A65" s="18" t="s">
        <v>227</v>
      </c>
      <c r="B65" s="19" t="s">
        <v>228</v>
      </c>
      <c r="C65" s="57" t="s">
        <v>229</v>
      </c>
      <c r="D65" s="57">
        <v>268</v>
      </c>
      <c r="E65" s="57" t="s">
        <v>32</v>
      </c>
      <c r="F65" s="59">
        <v>0</v>
      </c>
      <c r="G65" s="59">
        <v>0</v>
      </c>
      <c r="H65" s="59">
        <v>0</v>
      </c>
      <c r="I65" s="59">
        <v>0</v>
      </c>
      <c r="J65" s="59">
        <v>0</v>
      </c>
      <c r="K65" s="56" t="s">
        <v>33</v>
      </c>
      <c r="L65" s="56" t="s">
        <v>67</v>
      </c>
      <c r="M65" s="57" t="s">
        <v>261</v>
      </c>
      <c r="N65" s="57" t="s">
        <v>262</v>
      </c>
      <c r="O65" s="56" t="s">
        <v>67</v>
      </c>
      <c r="P65" s="56" t="s">
        <v>37</v>
      </c>
      <c r="Q65" s="57" t="s">
        <v>263</v>
      </c>
      <c r="R65" s="57" t="s">
        <v>264</v>
      </c>
      <c r="S65" s="57" t="str">
        <f t="shared" ref="S65" si="1">R65</f>
        <v>25 RESULTADOS</v>
      </c>
      <c r="T65" s="56">
        <v>8</v>
      </c>
      <c r="U65" s="56">
        <v>8</v>
      </c>
      <c r="V65" s="56">
        <v>0</v>
      </c>
      <c r="W65" s="58" t="s">
        <v>40</v>
      </c>
    </row>
    <row r="66" spans="1:23" ht="30">
      <c r="A66" s="18" t="s">
        <v>227</v>
      </c>
      <c r="B66" s="19" t="s">
        <v>228</v>
      </c>
      <c r="C66" s="57" t="s">
        <v>229</v>
      </c>
      <c r="D66" s="57">
        <v>268</v>
      </c>
      <c r="E66" s="57" t="s">
        <v>32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6" t="s">
        <v>33</v>
      </c>
      <c r="L66" s="56" t="s">
        <v>67</v>
      </c>
      <c r="M66" s="57" t="s">
        <v>275</v>
      </c>
      <c r="N66" s="57" t="s">
        <v>276</v>
      </c>
      <c r="O66" s="56" t="s">
        <v>67</v>
      </c>
      <c r="P66" s="56" t="s">
        <v>37</v>
      </c>
      <c r="Q66" s="57" t="s">
        <v>263</v>
      </c>
      <c r="R66" s="57" t="s">
        <v>277</v>
      </c>
      <c r="S66" s="57" t="str">
        <f t="shared" ref="S66" si="2">R66</f>
        <v>50 RESULTADOS</v>
      </c>
      <c r="T66" s="56">
        <v>8</v>
      </c>
      <c r="U66" s="56">
        <v>8</v>
      </c>
      <c r="V66" s="56">
        <v>0</v>
      </c>
      <c r="W66" s="58" t="s">
        <v>40</v>
      </c>
    </row>
    <row r="67" spans="1:23" ht="30">
      <c r="A67" s="18" t="s">
        <v>227</v>
      </c>
      <c r="B67" s="19" t="s">
        <v>228</v>
      </c>
      <c r="C67" s="57" t="s">
        <v>229</v>
      </c>
      <c r="D67" s="57">
        <v>268</v>
      </c>
      <c r="E67" s="57" t="s">
        <v>32</v>
      </c>
      <c r="F67" s="59">
        <v>0</v>
      </c>
      <c r="G67" s="59">
        <v>0</v>
      </c>
      <c r="H67" s="59">
        <v>0</v>
      </c>
      <c r="I67" s="59">
        <v>0</v>
      </c>
      <c r="J67" s="59">
        <v>0</v>
      </c>
      <c r="K67" s="56" t="s">
        <v>33</v>
      </c>
      <c r="L67" s="56" t="s">
        <v>67</v>
      </c>
      <c r="M67" s="57" t="s">
        <v>278</v>
      </c>
      <c r="N67" s="57" t="s">
        <v>279</v>
      </c>
      <c r="O67" s="56" t="s">
        <v>67</v>
      </c>
      <c r="P67" s="56" t="s">
        <v>37</v>
      </c>
      <c r="Q67" s="57" t="s">
        <v>280</v>
      </c>
      <c r="R67" s="57" t="s">
        <v>281</v>
      </c>
      <c r="S67" s="57" t="str">
        <f t="shared" si="0"/>
        <v>144 000 ENTREGAS</v>
      </c>
      <c r="T67" s="56">
        <v>0</v>
      </c>
      <c r="U67" s="56">
        <v>0</v>
      </c>
      <c r="V67" s="56">
        <v>0</v>
      </c>
      <c r="W67" s="58" t="s">
        <v>40</v>
      </c>
    </row>
    <row r="68" spans="1:23" ht="40">
      <c r="A68" s="18" t="s">
        <v>282</v>
      </c>
      <c r="B68" s="19" t="s">
        <v>283</v>
      </c>
      <c r="C68" s="60" t="s">
        <v>284</v>
      </c>
      <c r="D68" s="60">
        <v>232</v>
      </c>
      <c r="E68" s="60" t="s">
        <v>32</v>
      </c>
      <c r="F68" s="61">
        <v>937997.69</v>
      </c>
      <c r="G68" s="61">
        <v>1130397.69</v>
      </c>
      <c r="H68" s="61">
        <v>0</v>
      </c>
      <c r="I68" s="61">
        <v>0</v>
      </c>
      <c r="J68" s="61">
        <v>284999.78000000003</v>
      </c>
      <c r="K68" s="62" t="s">
        <v>33</v>
      </c>
      <c r="L68" s="62" t="s">
        <v>34</v>
      </c>
      <c r="M68" s="63" t="s">
        <v>285</v>
      </c>
      <c r="N68" s="63" t="s">
        <v>286</v>
      </c>
      <c r="O68" s="62" t="s">
        <v>34</v>
      </c>
      <c r="P68" s="62" t="s">
        <v>37</v>
      </c>
      <c r="Q68" s="63" t="s">
        <v>287</v>
      </c>
      <c r="R68" s="63">
        <v>965</v>
      </c>
      <c r="S68" s="63">
        <v>0</v>
      </c>
      <c r="T68" s="62">
        <v>965</v>
      </c>
      <c r="U68" s="62">
        <v>965</v>
      </c>
      <c r="V68" s="62">
        <v>0</v>
      </c>
      <c r="W68" s="64" t="s">
        <v>40</v>
      </c>
    </row>
    <row r="69" spans="1:23" ht="50">
      <c r="A69" s="18" t="s">
        <v>282</v>
      </c>
      <c r="B69" s="19" t="s">
        <v>283</v>
      </c>
      <c r="C69" s="63" t="s">
        <v>284</v>
      </c>
      <c r="D69" s="63">
        <v>232</v>
      </c>
      <c r="E69" s="63" t="s">
        <v>32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2" t="s">
        <v>33</v>
      </c>
      <c r="L69" s="62" t="s">
        <v>42</v>
      </c>
      <c r="M69" s="63" t="s">
        <v>288</v>
      </c>
      <c r="N69" s="63" t="s">
        <v>289</v>
      </c>
      <c r="O69" s="62" t="s">
        <v>42</v>
      </c>
      <c r="P69" s="62" t="s">
        <v>37</v>
      </c>
      <c r="Q69" s="63" t="s">
        <v>290</v>
      </c>
      <c r="R69" s="63">
        <v>14</v>
      </c>
      <c r="S69" s="63">
        <v>0</v>
      </c>
      <c r="T69" s="62">
        <v>14</v>
      </c>
      <c r="U69" s="62">
        <v>14</v>
      </c>
      <c r="V69" s="62">
        <v>0</v>
      </c>
      <c r="W69" s="64" t="s">
        <v>40</v>
      </c>
    </row>
    <row r="70" spans="1:23" ht="80">
      <c r="A70" s="18" t="s">
        <v>282</v>
      </c>
      <c r="B70" s="19" t="s">
        <v>283</v>
      </c>
      <c r="C70" s="63" t="s">
        <v>284</v>
      </c>
      <c r="D70" s="63">
        <v>232</v>
      </c>
      <c r="E70" s="63" t="s">
        <v>32</v>
      </c>
      <c r="F70" s="65">
        <v>0</v>
      </c>
      <c r="G70" s="65">
        <v>0</v>
      </c>
      <c r="H70" s="65">
        <v>0</v>
      </c>
      <c r="I70" s="65">
        <v>0</v>
      </c>
      <c r="J70" s="65">
        <v>0</v>
      </c>
      <c r="K70" s="62" t="s">
        <v>33</v>
      </c>
      <c r="L70" s="62" t="s">
        <v>47</v>
      </c>
      <c r="M70" s="63" t="s">
        <v>291</v>
      </c>
      <c r="N70" s="63" t="s">
        <v>292</v>
      </c>
      <c r="O70" s="62" t="s">
        <v>47</v>
      </c>
      <c r="P70" s="62" t="s">
        <v>37</v>
      </c>
      <c r="Q70" s="63" t="s">
        <v>293</v>
      </c>
      <c r="R70" s="63" t="s">
        <v>294</v>
      </c>
      <c r="S70" s="63">
        <v>0</v>
      </c>
      <c r="T70" s="62">
        <v>348</v>
      </c>
      <c r="U70" s="62">
        <v>348</v>
      </c>
      <c r="V70" s="62">
        <v>0</v>
      </c>
      <c r="W70" s="64" t="s">
        <v>40</v>
      </c>
    </row>
    <row r="71" spans="1:23" ht="80">
      <c r="A71" s="18" t="s">
        <v>282</v>
      </c>
      <c r="B71" s="19" t="s">
        <v>283</v>
      </c>
      <c r="C71" s="63" t="s">
        <v>284</v>
      </c>
      <c r="D71" s="63">
        <v>232</v>
      </c>
      <c r="E71" s="63" t="s">
        <v>32</v>
      </c>
      <c r="F71" s="65">
        <v>0</v>
      </c>
      <c r="G71" s="65">
        <v>0</v>
      </c>
      <c r="H71" s="65">
        <v>0</v>
      </c>
      <c r="I71" s="65">
        <v>0</v>
      </c>
      <c r="J71" s="65">
        <v>0</v>
      </c>
      <c r="K71" s="62" t="s">
        <v>33</v>
      </c>
      <c r="L71" s="62" t="s">
        <v>47</v>
      </c>
      <c r="M71" s="63" t="s">
        <v>295</v>
      </c>
      <c r="N71" s="63" t="s">
        <v>86</v>
      </c>
      <c r="O71" s="62" t="s">
        <v>47</v>
      </c>
      <c r="P71" s="62" t="s">
        <v>37</v>
      </c>
      <c r="Q71" s="63" t="s">
        <v>296</v>
      </c>
      <c r="R71" s="63" t="s">
        <v>297</v>
      </c>
      <c r="S71" s="63">
        <v>0</v>
      </c>
      <c r="T71" s="62">
        <v>517</v>
      </c>
      <c r="U71" s="62">
        <v>517</v>
      </c>
      <c r="V71" s="62">
        <v>0</v>
      </c>
      <c r="W71" s="64" t="s">
        <v>40</v>
      </c>
    </row>
    <row r="72" spans="1:23" ht="50">
      <c r="A72" s="18" t="s">
        <v>282</v>
      </c>
      <c r="B72" s="19" t="s">
        <v>283</v>
      </c>
      <c r="C72" s="63" t="s">
        <v>284</v>
      </c>
      <c r="D72" s="63">
        <v>232</v>
      </c>
      <c r="E72" s="63" t="s">
        <v>32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2" t="s">
        <v>33</v>
      </c>
      <c r="L72" s="62" t="s">
        <v>67</v>
      </c>
      <c r="M72" s="63" t="s">
        <v>298</v>
      </c>
      <c r="N72" s="63" t="s">
        <v>299</v>
      </c>
      <c r="O72" s="62" t="s">
        <v>67</v>
      </c>
      <c r="P72" s="62" t="s">
        <v>37</v>
      </c>
      <c r="Q72" s="63" t="s">
        <v>300</v>
      </c>
      <c r="R72" s="63" t="s">
        <v>301</v>
      </c>
      <c r="S72" s="63">
        <v>0</v>
      </c>
      <c r="T72" s="62">
        <v>100</v>
      </c>
      <c r="U72" s="62">
        <v>100</v>
      </c>
      <c r="V72" s="62">
        <v>0</v>
      </c>
      <c r="W72" s="64" t="s">
        <v>40</v>
      </c>
    </row>
    <row r="73" spans="1:23" ht="100">
      <c r="A73" s="18" t="s">
        <v>282</v>
      </c>
      <c r="B73" s="19" t="s">
        <v>283</v>
      </c>
      <c r="C73" s="63" t="s">
        <v>284</v>
      </c>
      <c r="D73" s="63">
        <v>232</v>
      </c>
      <c r="E73" s="63" t="s">
        <v>32</v>
      </c>
      <c r="F73" s="65">
        <v>0</v>
      </c>
      <c r="G73" s="65">
        <v>0</v>
      </c>
      <c r="H73" s="65">
        <v>0</v>
      </c>
      <c r="I73" s="65">
        <v>0</v>
      </c>
      <c r="J73" s="65">
        <v>0</v>
      </c>
      <c r="K73" s="62" t="s">
        <v>33</v>
      </c>
      <c r="L73" s="62" t="s">
        <v>67</v>
      </c>
      <c r="M73" s="63" t="s">
        <v>302</v>
      </c>
      <c r="N73" s="63" t="s">
        <v>303</v>
      </c>
      <c r="O73" s="62" t="s">
        <v>67</v>
      </c>
      <c r="P73" s="62" t="s">
        <v>37</v>
      </c>
      <c r="Q73" s="63" t="s">
        <v>304</v>
      </c>
      <c r="R73" s="63" t="s">
        <v>305</v>
      </c>
      <c r="S73" s="63">
        <v>0</v>
      </c>
      <c r="T73" s="62">
        <v>169</v>
      </c>
      <c r="U73" s="62">
        <v>169</v>
      </c>
      <c r="V73" s="62">
        <v>0</v>
      </c>
      <c r="W73" s="64" t="s">
        <v>40</v>
      </c>
    </row>
    <row r="74" spans="1:23" ht="80">
      <c r="A74" s="18" t="s">
        <v>282</v>
      </c>
      <c r="B74" s="19" t="s">
        <v>283</v>
      </c>
      <c r="C74" s="63" t="s">
        <v>284</v>
      </c>
      <c r="D74" s="63">
        <v>232</v>
      </c>
      <c r="E74" s="63" t="s">
        <v>32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2" t="s">
        <v>33</v>
      </c>
      <c r="L74" s="62" t="s">
        <v>67</v>
      </c>
      <c r="M74" s="63" t="s">
        <v>306</v>
      </c>
      <c r="N74" s="63" t="s">
        <v>307</v>
      </c>
      <c r="O74" s="62" t="s">
        <v>67</v>
      </c>
      <c r="P74" s="62" t="s">
        <v>37</v>
      </c>
      <c r="Q74" s="63" t="s">
        <v>308</v>
      </c>
      <c r="R74" s="63" t="s">
        <v>309</v>
      </c>
      <c r="S74" s="63">
        <v>0</v>
      </c>
      <c r="T74" s="62">
        <v>89</v>
      </c>
      <c r="U74" s="62">
        <v>89</v>
      </c>
      <c r="V74" s="62">
        <v>0</v>
      </c>
      <c r="W74" s="64" t="s">
        <v>40</v>
      </c>
    </row>
    <row r="75" spans="1:23" ht="50">
      <c r="A75" s="18" t="s">
        <v>282</v>
      </c>
      <c r="B75" s="19" t="s">
        <v>283</v>
      </c>
      <c r="C75" s="63" t="s">
        <v>284</v>
      </c>
      <c r="D75" s="63">
        <v>232</v>
      </c>
      <c r="E75" s="63" t="s">
        <v>32</v>
      </c>
      <c r="F75" s="65">
        <v>0</v>
      </c>
      <c r="G75" s="65">
        <v>0</v>
      </c>
      <c r="H75" s="65">
        <v>0</v>
      </c>
      <c r="I75" s="65">
        <v>0</v>
      </c>
      <c r="J75" s="65">
        <v>0</v>
      </c>
      <c r="K75" s="62" t="s">
        <v>33</v>
      </c>
      <c r="L75" s="62" t="s">
        <v>67</v>
      </c>
      <c r="M75" s="63" t="s">
        <v>310</v>
      </c>
      <c r="N75" s="63" t="s">
        <v>311</v>
      </c>
      <c r="O75" s="62" t="s">
        <v>67</v>
      </c>
      <c r="P75" s="62" t="s">
        <v>37</v>
      </c>
      <c r="Q75" s="63" t="s">
        <v>312</v>
      </c>
      <c r="R75" s="63" t="s">
        <v>313</v>
      </c>
      <c r="S75" s="63">
        <v>0</v>
      </c>
      <c r="T75" s="62">
        <v>2</v>
      </c>
      <c r="U75" s="62">
        <v>2</v>
      </c>
      <c r="V75" s="62">
        <v>0</v>
      </c>
      <c r="W75" s="64" t="s">
        <v>40</v>
      </c>
    </row>
    <row r="76" spans="1:23" ht="40">
      <c r="A76" s="18" t="s">
        <v>314</v>
      </c>
      <c r="B76" s="19" t="s">
        <v>315</v>
      </c>
      <c r="C76" s="66" t="s">
        <v>316</v>
      </c>
      <c r="D76" s="66">
        <v>251</v>
      </c>
      <c r="E76" s="66" t="s">
        <v>32</v>
      </c>
      <c r="F76" s="67">
        <v>1001239.52</v>
      </c>
      <c r="G76" s="67">
        <v>1001239.52</v>
      </c>
      <c r="H76" s="67">
        <v>0</v>
      </c>
      <c r="I76" s="67">
        <v>0</v>
      </c>
      <c r="J76" s="67">
        <v>306942.64</v>
      </c>
      <c r="K76" s="68" t="s">
        <v>33</v>
      </c>
      <c r="L76" s="68" t="s">
        <v>34</v>
      </c>
      <c r="M76" s="69" t="s">
        <v>317</v>
      </c>
      <c r="N76" s="69" t="s">
        <v>318</v>
      </c>
      <c r="O76" s="68" t="s">
        <v>34</v>
      </c>
      <c r="P76" s="68" t="s">
        <v>37</v>
      </c>
      <c r="Q76" s="69" t="s">
        <v>319</v>
      </c>
      <c r="R76" s="69" t="s">
        <v>320</v>
      </c>
      <c r="S76" s="69">
        <v>0</v>
      </c>
      <c r="T76" s="68">
        <v>1</v>
      </c>
      <c r="U76" s="68">
        <v>1</v>
      </c>
      <c r="V76" s="68">
        <v>0</v>
      </c>
      <c r="W76" s="70" t="s">
        <v>40</v>
      </c>
    </row>
    <row r="77" spans="1:23" ht="30">
      <c r="A77" s="18" t="s">
        <v>314</v>
      </c>
      <c r="B77" s="19" t="s">
        <v>315</v>
      </c>
      <c r="C77" s="69" t="s">
        <v>316</v>
      </c>
      <c r="D77" s="69">
        <v>251</v>
      </c>
      <c r="E77" s="69" t="s">
        <v>32</v>
      </c>
      <c r="F77" s="71">
        <v>0</v>
      </c>
      <c r="G77" s="71">
        <v>0</v>
      </c>
      <c r="H77" s="71">
        <v>0</v>
      </c>
      <c r="I77" s="71">
        <v>0</v>
      </c>
      <c r="J77" s="71">
        <v>0</v>
      </c>
      <c r="K77" s="68" t="s">
        <v>33</v>
      </c>
      <c r="L77" s="68" t="s">
        <v>42</v>
      </c>
      <c r="M77" s="69" t="s">
        <v>321</v>
      </c>
      <c r="N77" s="69" t="s">
        <v>322</v>
      </c>
      <c r="O77" s="68" t="s">
        <v>42</v>
      </c>
      <c r="P77" s="68" t="s">
        <v>37</v>
      </c>
      <c r="Q77" s="69" t="s">
        <v>323</v>
      </c>
      <c r="R77" s="69" t="s">
        <v>324</v>
      </c>
      <c r="S77" s="69">
        <v>0</v>
      </c>
      <c r="T77" s="68">
        <v>1</v>
      </c>
      <c r="U77" s="68">
        <v>1</v>
      </c>
      <c r="V77" s="68">
        <v>0</v>
      </c>
      <c r="W77" s="70" t="s">
        <v>40</v>
      </c>
    </row>
    <row r="78" spans="1:23" ht="40">
      <c r="A78" s="18" t="s">
        <v>314</v>
      </c>
      <c r="B78" s="19" t="s">
        <v>315</v>
      </c>
      <c r="C78" s="69" t="s">
        <v>316</v>
      </c>
      <c r="D78" s="69">
        <v>251</v>
      </c>
      <c r="E78" s="69" t="s">
        <v>32</v>
      </c>
      <c r="F78" s="71">
        <v>0</v>
      </c>
      <c r="G78" s="71">
        <v>0</v>
      </c>
      <c r="H78" s="71">
        <v>0</v>
      </c>
      <c r="I78" s="71">
        <v>0</v>
      </c>
      <c r="J78" s="71">
        <v>0</v>
      </c>
      <c r="K78" s="68" t="s">
        <v>33</v>
      </c>
      <c r="L78" s="68" t="s">
        <v>47</v>
      </c>
      <c r="M78" s="69" t="s">
        <v>325</v>
      </c>
      <c r="N78" s="69" t="s">
        <v>322</v>
      </c>
      <c r="O78" s="68" t="s">
        <v>47</v>
      </c>
      <c r="P78" s="68" t="s">
        <v>37</v>
      </c>
      <c r="Q78" s="69" t="s">
        <v>326</v>
      </c>
      <c r="R78" s="69" t="s">
        <v>327</v>
      </c>
      <c r="S78" s="69">
        <v>0</v>
      </c>
      <c r="T78" s="68">
        <v>1</v>
      </c>
      <c r="U78" s="68">
        <v>1</v>
      </c>
      <c r="V78" s="68">
        <v>0</v>
      </c>
      <c r="W78" s="70" t="s">
        <v>40</v>
      </c>
    </row>
    <row r="79" spans="1:23" ht="20">
      <c r="A79" s="18" t="s">
        <v>314</v>
      </c>
      <c r="B79" s="19" t="s">
        <v>315</v>
      </c>
      <c r="C79" s="69" t="s">
        <v>316</v>
      </c>
      <c r="D79" s="69">
        <v>251</v>
      </c>
      <c r="E79" s="69" t="s">
        <v>32</v>
      </c>
      <c r="F79" s="71">
        <v>0</v>
      </c>
      <c r="G79" s="71">
        <v>0</v>
      </c>
      <c r="H79" s="71">
        <v>0</v>
      </c>
      <c r="I79" s="71">
        <v>0</v>
      </c>
      <c r="J79" s="71">
        <v>0</v>
      </c>
      <c r="K79" s="68" t="s">
        <v>33</v>
      </c>
      <c r="L79" s="68" t="s">
        <v>67</v>
      </c>
      <c r="M79" s="69" t="s">
        <v>328</v>
      </c>
      <c r="N79" s="69" t="s">
        <v>322</v>
      </c>
      <c r="O79" s="68" t="s">
        <v>67</v>
      </c>
      <c r="P79" s="68" t="s">
        <v>37</v>
      </c>
      <c r="Q79" s="69" t="s">
        <v>329</v>
      </c>
      <c r="R79" s="69" t="s">
        <v>330</v>
      </c>
      <c r="S79" s="69">
        <v>0</v>
      </c>
      <c r="T79" s="68">
        <v>1</v>
      </c>
      <c r="U79" s="68">
        <v>1</v>
      </c>
      <c r="V79" s="68">
        <v>0</v>
      </c>
      <c r="W79" s="70" t="s">
        <v>40</v>
      </c>
    </row>
    <row r="80" spans="1:23" ht="20">
      <c r="A80" s="18" t="s">
        <v>314</v>
      </c>
      <c r="B80" s="19" t="s">
        <v>315</v>
      </c>
      <c r="C80" s="69" t="s">
        <v>316</v>
      </c>
      <c r="D80" s="69">
        <v>251</v>
      </c>
      <c r="E80" s="69" t="s">
        <v>32</v>
      </c>
      <c r="F80" s="71">
        <v>0</v>
      </c>
      <c r="G80" s="71">
        <v>0</v>
      </c>
      <c r="H80" s="71">
        <v>0</v>
      </c>
      <c r="I80" s="71">
        <v>0</v>
      </c>
      <c r="J80" s="71">
        <v>0</v>
      </c>
      <c r="K80" s="68" t="s">
        <v>33</v>
      </c>
      <c r="L80" s="68" t="s">
        <v>67</v>
      </c>
      <c r="M80" s="69" t="s">
        <v>331</v>
      </c>
      <c r="N80" s="69" t="s">
        <v>322</v>
      </c>
      <c r="O80" s="68" t="s">
        <v>67</v>
      </c>
      <c r="P80" s="68" t="s">
        <v>37</v>
      </c>
      <c r="Q80" s="69" t="s">
        <v>329</v>
      </c>
      <c r="R80" s="69" t="s">
        <v>330</v>
      </c>
      <c r="S80" s="69">
        <v>0</v>
      </c>
      <c r="T80" s="68">
        <v>1</v>
      </c>
      <c r="U80" s="68">
        <v>1</v>
      </c>
      <c r="V80" s="68">
        <v>0</v>
      </c>
      <c r="W80" s="70" t="s">
        <v>40</v>
      </c>
    </row>
    <row r="81" spans="1:23" ht="30">
      <c r="A81" s="18" t="s">
        <v>314</v>
      </c>
      <c r="B81" s="19" t="s">
        <v>315</v>
      </c>
      <c r="C81" s="69" t="s">
        <v>316</v>
      </c>
      <c r="D81" s="69">
        <v>251</v>
      </c>
      <c r="E81" s="69" t="s">
        <v>32</v>
      </c>
      <c r="F81" s="71">
        <v>0</v>
      </c>
      <c r="G81" s="71">
        <v>0</v>
      </c>
      <c r="H81" s="71">
        <v>0</v>
      </c>
      <c r="I81" s="71">
        <v>0</v>
      </c>
      <c r="J81" s="71">
        <v>0</v>
      </c>
      <c r="K81" s="68" t="s">
        <v>33</v>
      </c>
      <c r="L81" s="68" t="s">
        <v>67</v>
      </c>
      <c r="M81" s="69" t="s">
        <v>332</v>
      </c>
      <c r="N81" s="69" t="s">
        <v>322</v>
      </c>
      <c r="O81" s="68" t="s">
        <v>67</v>
      </c>
      <c r="P81" s="68" t="s">
        <v>37</v>
      </c>
      <c r="Q81" s="69" t="s">
        <v>329</v>
      </c>
      <c r="R81" s="69" t="s">
        <v>333</v>
      </c>
      <c r="S81" s="69">
        <v>0</v>
      </c>
      <c r="T81" s="68">
        <v>1</v>
      </c>
      <c r="U81" s="68">
        <v>1</v>
      </c>
      <c r="V81" s="68">
        <v>0</v>
      </c>
      <c r="W81" s="70" t="s">
        <v>40</v>
      </c>
    </row>
    <row r="82" spans="1:23" ht="20">
      <c r="A82" s="18" t="s">
        <v>314</v>
      </c>
      <c r="B82" s="19" t="s">
        <v>315</v>
      </c>
      <c r="C82" s="69" t="s">
        <v>316</v>
      </c>
      <c r="D82" s="69">
        <v>251</v>
      </c>
      <c r="E82" s="69" t="s">
        <v>32</v>
      </c>
      <c r="F82" s="71">
        <v>0</v>
      </c>
      <c r="G82" s="71">
        <v>0</v>
      </c>
      <c r="H82" s="71">
        <v>0</v>
      </c>
      <c r="I82" s="71">
        <v>0</v>
      </c>
      <c r="J82" s="71">
        <v>0</v>
      </c>
      <c r="K82" s="68" t="s">
        <v>33</v>
      </c>
      <c r="L82" s="68" t="s">
        <v>67</v>
      </c>
      <c r="M82" s="69" t="s">
        <v>334</v>
      </c>
      <c r="N82" s="69" t="s">
        <v>322</v>
      </c>
      <c r="O82" s="68" t="s">
        <v>67</v>
      </c>
      <c r="P82" s="68" t="s">
        <v>37</v>
      </c>
      <c r="Q82" s="69" t="s">
        <v>329</v>
      </c>
      <c r="R82" s="69" t="s">
        <v>330</v>
      </c>
      <c r="S82" s="69">
        <v>0</v>
      </c>
      <c r="T82" s="68">
        <v>1</v>
      </c>
      <c r="U82" s="68">
        <v>1</v>
      </c>
      <c r="V82" s="68">
        <v>0</v>
      </c>
      <c r="W82" s="70" t="s">
        <v>40</v>
      </c>
    </row>
    <row r="83" spans="1:23" ht="30">
      <c r="A83" s="18" t="s">
        <v>314</v>
      </c>
      <c r="B83" s="19" t="s">
        <v>315</v>
      </c>
      <c r="C83" s="69" t="s">
        <v>316</v>
      </c>
      <c r="D83" s="69">
        <v>251</v>
      </c>
      <c r="E83" s="69" t="s">
        <v>32</v>
      </c>
      <c r="F83" s="71">
        <v>0</v>
      </c>
      <c r="G83" s="71">
        <v>0</v>
      </c>
      <c r="H83" s="71">
        <v>0</v>
      </c>
      <c r="I83" s="71">
        <v>0</v>
      </c>
      <c r="J83" s="71">
        <v>0</v>
      </c>
      <c r="K83" s="68" t="s">
        <v>33</v>
      </c>
      <c r="L83" s="68" t="s">
        <v>67</v>
      </c>
      <c r="M83" s="69" t="s">
        <v>335</v>
      </c>
      <c r="N83" s="69" t="s">
        <v>322</v>
      </c>
      <c r="O83" s="68" t="s">
        <v>67</v>
      </c>
      <c r="P83" s="68" t="s">
        <v>37</v>
      </c>
      <c r="Q83" s="69" t="s">
        <v>329</v>
      </c>
      <c r="R83" s="69" t="s">
        <v>330</v>
      </c>
      <c r="S83" s="69">
        <v>0</v>
      </c>
      <c r="T83" s="68">
        <v>1</v>
      </c>
      <c r="U83" s="68">
        <v>1</v>
      </c>
      <c r="V83" s="68">
        <v>0</v>
      </c>
      <c r="W83" s="70" t="s">
        <v>40</v>
      </c>
    </row>
    <row r="84" spans="1:23" ht="30">
      <c r="A84" s="18" t="s">
        <v>314</v>
      </c>
      <c r="B84" s="19" t="s">
        <v>315</v>
      </c>
      <c r="C84" s="69" t="s">
        <v>316</v>
      </c>
      <c r="D84" s="69">
        <v>251</v>
      </c>
      <c r="E84" s="69" t="s">
        <v>32</v>
      </c>
      <c r="F84" s="71">
        <v>0</v>
      </c>
      <c r="G84" s="71">
        <v>0</v>
      </c>
      <c r="H84" s="71">
        <v>0</v>
      </c>
      <c r="I84" s="71">
        <v>0</v>
      </c>
      <c r="J84" s="71">
        <v>0</v>
      </c>
      <c r="K84" s="68" t="s">
        <v>33</v>
      </c>
      <c r="L84" s="68" t="s">
        <v>67</v>
      </c>
      <c r="M84" s="69" t="s">
        <v>336</v>
      </c>
      <c r="N84" s="69" t="s">
        <v>337</v>
      </c>
      <c r="O84" s="68" t="s">
        <v>67</v>
      </c>
      <c r="P84" s="68" t="s">
        <v>37</v>
      </c>
      <c r="Q84" s="69" t="s">
        <v>338</v>
      </c>
      <c r="R84" s="69" t="s">
        <v>339</v>
      </c>
      <c r="S84" s="69">
        <v>0</v>
      </c>
      <c r="T84" s="68">
        <v>1</v>
      </c>
      <c r="U84" s="68">
        <v>1</v>
      </c>
      <c r="V84" s="68">
        <v>0</v>
      </c>
      <c r="W84" s="70" t="s">
        <v>40</v>
      </c>
    </row>
    <row r="85" spans="1:23" ht="60">
      <c r="A85" s="18" t="s">
        <v>340</v>
      </c>
      <c r="B85" s="19" t="s">
        <v>341</v>
      </c>
      <c r="C85" s="72" t="s">
        <v>342</v>
      </c>
      <c r="D85" s="72">
        <v>268</v>
      </c>
      <c r="E85" s="72" t="s">
        <v>32</v>
      </c>
      <c r="F85" s="73">
        <v>551970.99</v>
      </c>
      <c r="G85" s="73">
        <v>551970.99</v>
      </c>
      <c r="H85" s="73">
        <v>0</v>
      </c>
      <c r="I85" s="73">
        <v>0</v>
      </c>
      <c r="J85" s="73">
        <v>146984.10999999999</v>
      </c>
      <c r="K85" s="74" t="s">
        <v>33</v>
      </c>
      <c r="L85" s="74" t="s">
        <v>34</v>
      </c>
      <c r="M85" s="75" t="s">
        <v>343</v>
      </c>
      <c r="N85" s="75" t="s">
        <v>344</v>
      </c>
      <c r="O85" s="74" t="s">
        <v>34</v>
      </c>
      <c r="P85" s="74" t="s">
        <v>37</v>
      </c>
      <c r="Q85" s="75" t="s">
        <v>345</v>
      </c>
      <c r="R85" s="75" t="s">
        <v>346</v>
      </c>
      <c r="S85" s="75">
        <v>0</v>
      </c>
      <c r="T85" s="74">
        <v>3</v>
      </c>
      <c r="U85" s="74">
        <v>3</v>
      </c>
      <c r="V85" s="74">
        <v>0</v>
      </c>
      <c r="W85" s="76" t="s">
        <v>40</v>
      </c>
    </row>
    <row r="86" spans="1:23" ht="70">
      <c r="A86" s="18" t="s">
        <v>340</v>
      </c>
      <c r="B86" s="19" t="s">
        <v>341</v>
      </c>
      <c r="C86" s="75" t="s">
        <v>347</v>
      </c>
      <c r="D86" s="75">
        <v>268</v>
      </c>
      <c r="E86" s="75" t="s">
        <v>32</v>
      </c>
      <c r="F86" s="77">
        <v>0</v>
      </c>
      <c r="G86" s="77">
        <v>0</v>
      </c>
      <c r="H86" s="77">
        <v>0</v>
      </c>
      <c r="I86" s="77">
        <v>0</v>
      </c>
      <c r="J86" s="77">
        <v>0</v>
      </c>
      <c r="K86" s="74" t="s">
        <v>33</v>
      </c>
      <c r="L86" s="74" t="s">
        <v>42</v>
      </c>
      <c r="M86" s="75" t="s">
        <v>348</v>
      </c>
      <c r="N86" s="75" t="s">
        <v>349</v>
      </c>
      <c r="O86" s="74" t="s">
        <v>42</v>
      </c>
      <c r="P86" s="74" t="s">
        <v>37</v>
      </c>
      <c r="Q86" s="75" t="s">
        <v>350</v>
      </c>
      <c r="R86" s="75" t="s">
        <v>351</v>
      </c>
      <c r="S86" s="75">
        <v>0</v>
      </c>
      <c r="T86" s="74">
        <v>7</v>
      </c>
      <c r="U86" s="74">
        <v>7</v>
      </c>
      <c r="V86" s="74">
        <v>0</v>
      </c>
      <c r="W86" s="76" t="s">
        <v>40</v>
      </c>
    </row>
    <row r="87" spans="1:23" ht="70">
      <c r="A87" s="18" t="s">
        <v>340</v>
      </c>
      <c r="B87" s="19" t="s">
        <v>341</v>
      </c>
      <c r="C87" s="75" t="s">
        <v>347</v>
      </c>
      <c r="D87" s="75">
        <v>268</v>
      </c>
      <c r="E87" s="75" t="s">
        <v>32</v>
      </c>
      <c r="F87" s="77">
        <v>0</v>
      </c>
      <c r="G87" s="77">
        <v>0</v>
      </c>
      <c r="H87" s="77">
        <v>0</v>
      </c>
      <c r="I87" s="77">
        <v>0</v>
      </c>
      <c r="J87" s="77">
        <v>0</v>
      </c>
      <c r="K87" s="74" t="s">
        <v>33</v>
      </c>
      <c r="L87" s="74" t="s">
        <v>47</v>
      </c>
      <c r="M87" s="75" t="s">
        <v>352</v>
      </c>
      <c r="N87" s="75" t="s">
        <v>353</v>
      </c>
      <c r="O87" s="74" t="s">
        <v>47</v>
      </c>
      <c r="P87" s="74" t="s">
        <v>37</v>
      </c>
      <c r="Q87" s="75" t="s">
        <v>354</v>
      </c>
      <c r="R87" s="75" t="s">
        <v>355</v>
      </c>
      <c r="S87" s="75">
        <v>0</v>
      </c>
      <c r="T87" s="74">
        <v>190</v>
      </c>
      <c r="U87" s="74">
        <v>190</v>
      </c>
      <c r="V87" s="74">
        <v>0</v>
      </c>
      <c r="W87" s="76" t="s">
        <v>40</v>
      </c>
    </row>
    <row r="88" spans="1:23" ht="80">
      <c r="A88" s="18" t="s">
        <v>340</v>
      </c>
      <c r="B88" s="19" t="s">
        <v>341</v>
      </c>
      <c r="C88" s="75" t="s">
        <v>347</v>
      </c>
      <c r="D88" s="75">
        <v>268</v>
      </c>
      <c r="E88" s="75" t="s">
        <v>32</v>
      </c>
      <c r="F88" s="77">
        <v>0</v>
      </c>
      <c r="G88" s="77">
        <v>0</v>
      </c>
      <c r="H88" s="77">
        <v>0</v>
      </c>
      <c r="I88" s="77">
        <v>0</v>
      </c>
      <c r="J88" s="77">
        <v>0</v>
      </c>
      <c r="K88" s="74" t="s">
        <v>33</v>
      </c>
      <c r="L88" s="74" t="s">
        <v>47</v>
      </c>
      <c r="M88" s="75" t="s">
        <v>356</v>
      </c>
      <c r="N88" s="75" t="s">
        <v>357</v>
      </c>
      <c r="O88" s="74" t="s">
        <v>47</v>
      </c>
      <c r="P88" s="74" t="s">
        <v>37</v>
      </c>
      <c r="Q88" s="75" t="s">
        <v>358</v>
      </c>
      <c r="R88" s="75" t="s">
        <v>359</v>
      </c>
      <c r="S88" s="75">
        <v>0</v>
      </c>
      <c r="T88" s="74">
        <v>356</v>
      </c>
      <c r="U88" s="74">
        <v>356</v>
      </c>
      <c r="V88" s="74">
        <v>0</v>
      </c>
      <c r="W88" s="76" t="s">
        <v>40</v>
      </c>
    </row>
    <row r="89" spans="1:23" ht="70">
      <c r="A89" s="18" t="s">
        <v>340</v>
      </c>
      <c r="B89" s="19" t="s">
        <v>341</v>
      </c>
      <c r="C89" s="75" t="s">
        <v>347</v>
      </c>
      <c r="D89" s="75">
        <v>268</v>
      </c>
      <c r="E89" s="75" t="s">
        <v>32</v>
      </c>
      <c r="F89" s="77">
        <v>0</v>
      </c>
      <c r="G89" s="77">
        <v>0</v>
      </c>
      <c r="H89" s="77">
        <v>0</v>
      </c>
      <c r="I89" s="77">
        <v>0</v>
      </c>
      <c r="J89" s="77">
        <v>0</v>
      </c>
      <c r="K89" s="74" t="s">
        <v>33</v>
      </c>
      <c r="L89" s="74" t="s">
        <v>47</v>
      </c>
      <c r="M89" s="75" t="s">
        <v>360</v>
      </c>
      <c r="N89" s="75" t="s">
        <v>200</v>
      </c>
      <c r="O89" s="74" t="s">
        <v>47</v>
      </c>
      <c r="P89" s="74" t="s">
        <v>37</v>
      </c>
      <c r="Q89" s="75" t="s">
        <v>361</v>
      </c>
      <c r="R89" s="75" t="s">
        <v>362</v>
      </c>
      <c r="S89" s="75" t="str">
        <f t="shared" ref="S89" si="3">R89</f>
        <v>10 NUMERO DE INFORMES REALIZADOS MENSUALMENTE</v>
      </c>
      <c r="T89" s="74">
        <v>3</v>
      </c>
      <c r="U89" s="74">
        <v>3</v>
      </c>
      <c r="V89" s="74">
        <v>0</v>
      </c>
      <c r="W89" s="76" t="s">
        <v>40</v>
      </c>
    </row>
    <row r="90" spans="1:23" ht="60">
      <c r="A90" s="18" t="s">
        <v>340</v>
      </c>
      <c r="B90" s="19" t="s">
        <v>341</v>
      </c>
      <c r="C90" s="75" t="s">
        <v>347</v>
      </c>
      <c r="D90" s="75">
        <v>268</v>
      </c>
      <c r="E90" s="75" t="s">
        <v>32</v>
      </c>
      <c r="F90" s="77">
        <v>0</v>
      </c>
      <c r="G90" s="77">
        <v>0</v>
      </c>
      <c r="H90" s="77">
        <v>0</v>
      </c>
      <c r="I90" s="77">
        <v>0</v>
      </c>
      <c r="J90" s="77">
        <v>0</v>
      </c>
      <c r="K90" s="74" t="s">
        <v>33</v>
      </c>
      <c r="L90" s="74" t="s">
        <v>67</v>
      </c>
      <c r="M90" s="75" t="s">
        <v>242</v>
      </c>
      <c r="N90" s="75" t="s">
        <v>363</v>
      </c>
      <c r="O90" s="74" t="s">
        <v>67</v>
      </c>
      <c r="P90" s="74" t="s">
        <v>37</v>
      </c>
      <c r="Q90" s="75" t="s">
        <v>364</v>
      </c>
      <c r="R90" s="75" t="s">
        <v>365</v>
      </c>
      <c r="S90" s="75">
        <v>0</v>
      </c>
      <c r="T90" s="74">
        <v>6</v>
      </c>
      <c r="U90" s="74">
        <v>6</v>
      </c>
      <c r="V90" s="74">
        <v>0</v>
      </c>
      <c r="W90" s="76" t="s">
        <v>40</v>
      </c>
    </row>
    <row r="91" spans="1:23" ht="50">
      <c r="A91" s="18" t="s">
        <v>340</v>
      </c>
      <c r="B91" s="19" t="s">
        <v>341</v>
      </c>
      <c r="C91" s="75" t="s">
        <v>347</v>
      </c>
      <c r="D91" s="75">
        <v>268</v>
      </c>
      <c r="E91" s="75" t="s">
        <v>32</v>
      </c>
      <c r="F91" s="77">
        <v>0</v>
      </c>
      <c r="G91" s="77">
        <v>0</v>
      </c>
      <c r="H91" s="77">
        <v>0</v>
      </c>
      <c r="I91" s="77">
        <v>0</v>
      </c>
      <c r="J91" s="77">
        <v>0</v>
      </c>
      <c r="K91" s="74" t="s">
        <v>33</v>
      </c>
      <c r="L91" s="74" t="s">
        <v>67</v>
      </c>
      <c r="M91" s="75" t="s">
        <v>366</v>
      </c>
      <c r="N91" s="75" t="s">
        <v>367</v>
      </c>
      <c r="O91" s="74" t="s">
        <v>67</v>
      </c>
      <c r="P91" s="74" t="s">
        <v>37</v>
      </c>
      <c r="Q91" s="75" t="s">
        <v>368</v>
      </c>
      <c r="R91" s="75" t="s">
        <v>369</v>
      </c>
      <c r="S91" s="75">
        <v>0</v>
      </c>
      <c r="T91" s="74">
        <v>0</v>
      </c>
      <c r="U91" s="74">
        <v>0</v>
      </c>
      <c r="V91" s="74">
        <v>0</v>
      </c>
      <c r="W91" s="76" t="s">
        <v>40</v>
      </c>
    </row>
    <row r="92" spans="1:23" ht="50">
      <c r="A92" s="18" t="s">
        <v>340</v>
      </c>
      <c r="B92" s="19" t="s">
        <v>341</v>
      </c>
      <c r="C92" s="75" t="s">
        <v>347</v>
      </c>
      <c r="D92" s="75">
        <v>268</v>
      </c>
      <c r="E92" s="75" t="s">
        <v>32</v>
      </c>
      <c r="F92" s="77">
        <v>0</v>
      </c>
      <c r="G92" s="77">
        <v>0</v>
      </c>
      <c r="H92" s="77">
        <v>0</v>
      </c>
      <c r="I92" s="77">
        <v>0</v>
      </c>
      <c r="J92" s="77">
        <v>0</v>
      </c>
      <c r="K92" s="74" t="s">
        <v>33</v>
      </c>
      <c r="L92" s="74" t="s">
        <v>67</v>
      </c>
      <c r="M92" s="75" t="s">
        <v>370</v>
      </c>
      <c r="N92" s="75" t="s">
        <v>371</v>
      </c>
      <c r="O92" s="74" t="s">
        <v>67</v>
      </c>
      <c r="P92" s="74" t="s">
        <v>37</v>
      </c>
      <c r="Q92" s="75" t="s">
        <v>372</v>
      </c>
      <c r="R92" s="75" t="s">
        <v>373</v>
      </c>
      <c r="S92" s="75">
        <v>0</v>
      </c>
      <c r="T92" s="74">
        <v>7</v>
      </c>
      <c r="U92" s="74">
        <v>7</v>
      </c>
      <c r="V92" s="74">
        <v>0</v>
      </c>
      <c r="W92" s="76" t="s">
        <v>40</v>
      </c>
    </row>
    <row r="93" spans="1:23" ht="60">
      <c r="A93" s="18"/>
      <c r="B93" s="19" t="s">
        <v>374</v>
      </c>
      <c r="C93" s="75" t="s">
        <v>347</v>
      </c>
      <c r="D93" s="75">
        <v>268</v>
      </c>
      <c r="E93" s="75" t="s">
        <v>32</v>
      </c>
      <c r="F93" s="77">
        <v>0</v>
      </c>
      <c r="G93" s="77">
        <v>0</v>
      </c>
      <c r="H93" s="77">
        <v>0</v>
      </c>
      <c r="I93" s="77">
        <v>0</v>
      </c>
      <c r="J93" s="77">
        <v>0</v>
      </c>
      <c r="K93" s="74" t="s">
        <v>33</v>
      </c>
      <c r="L93" s="74" t="s">
        <v>67</v>
      </c>
      <c r="M93" s="75" t="s">
        <v>375</v>
      </c>
      <c r="N93" s="75" t="s">
        <v>376</v>
      </c>
      <c r="O93" s="74" t="s">
        <v>67</v>
      </c>
      <c r="P93" s="74" t="s">
        <v>37</v>
      </c>
      <c r="Q93" s="75" t="s">
        <v>377</v>
      </c>
      <c r="R93" s="75" t="s">
        <v>378</v>
      </c>
      <c r="S93" s="75">
        <v>0</v>
      </c>
      <c r="T93" s="74">
        <v>180</v>
      </c>
      <c r="U93" s="74">
        <v>180</v>
      </c>
      <c r="V93" s="74">
        <v>0</v>
      </c>
      <c r="W93" s="76" t="s">
        <v>40</v>
      </c>
    </row>
    <row r="94" spans="1:23" ht="60">
      <c r="A94" s="18" t="s">
        <v>340</v>
      </c>
      <c r="B94" s="19" t="s">
        <v>341</v>
      </c>
      <c r="C94" s="75" t="s">
        <v>347</v>
      </c>
      <c r="D94" s="75">
        <v>268</v>
      </c>
      <c r="E94" s="75" t="s">
        <v>32</v>
      </c>
      <c r="F94" s="77">
        <v>0</v>
      </c>
      <c r="G94" s="77">
        <v>0</v>
      </c>
      <c r="H94" s="77">
        <v>0</v>
      </c>
      <c r="I94" s="77">
        <v>0</v>
      </c>
      <c r="J94" s="77">
        <v>0</v>
      </c>
      <c r="K94" s="74" t="s">
        <v>33</v>
      </c>
      <c r="L94" s="74" t="s">
        <v>67</v>
      </c>
      <c r="M94" s="75" t="s">
        <v>242</v>
      </c>
      <c r="N94" s="75" t="s">
        <v>363</v>
      </c>
      <c r="O94" s="74" t="s">
        <v>67</v>
      </c>
      <c r="P94" s="74" t="s">
        <v>37</v>
      </c>
      <c r="Q94" s="75" t="s">
        <v>364</v>
      </c>
      <c r="R94" s="75" t="s">
        <v>379</v>
      </c>
      <c r="S94" s="75">
        <v>0</v>
      </c>
      <c r="T94" s="74">
        <v>7</v>
      </c>
      <c r="U94" s="74">
        <v>7</v>
      </c>
      <c r="V94" s="74">
        <v>0</v>
      </c>
      <c r="W94" s="76" t="s">
        <v>40</v>
      </c>
    </row>
    <row r="95" spans="1:23" ht="50">
      <c r="A95" s="18" t="s">
        <v>340</v>
      </c>
      <c r="B95" s="19" t="s">
        <v>341</v>
      </c>
      <c r="C95" s="75" t="s">
        <v>347</v>
      </c>
      <c r="D95" s="75">
        <v>268</v>
      </c>
      <c r="E95" s="75" t="s">
        <v>32</v>
      </c>
      <c r="F95" s="77">
        <v>0</v>
      </c>
      <c r="G95" s="77">
        <v>0</v>
      </c>
      <c r="H95" s="77">
        <v>0</v>
      </c>
      <c r="I95" s="77">
        <v>0</v>
      </c>
      <c r="J95" s="77">
        <v>0</v>
      </c>
      <c r="K95" s="74" t="s">
        <v>33</v>
      </c>
      <c r="L95" s="74" t="s">
        <v>67</v>
      </c>
      <c r="M95" s="75" t="s">
        <v>366</v>
      </c>
      <c r="N95" s="75" t="s">
        <v>367</v>
      </c>
      <c r="O95" s="74" t="s">
        <v>67</v>
      </c>
      <c r="P95" s="74" t="s">
        <v>37</v>
      </c>
      <c r="Q95" s="75" t="s">
        <v>368</v>
      </c>
      <c r="R95" s="75" t="s">
        <v>380</v>
      </c>
      <c r="S95" s="75">
        <v>0</v>
      </c>
      <c r="T95" s="74">
        <v>4</v>
      </c>
      <c r="U95" s="74">
        <v>4</v>
      </c>
      <c r="V95" s="74">
        <v>0</v>
      </c>
      <c r="W95" s="76" t="s">
        <v>40</v>
      </c>
    </row>
    <row r="96" spans="1:23" ht="70">
      <c r="A96" s="18" t="s">
        <v>340</v>
      </c>
      <c r="B96" s="19" t="s">
        <v>341</v>
      </c>
      <c r="C96" s="75" t="s">
        <v>347</v>
      </c>
      <c r="D96" s="75">
        <v>268</v>
      </c>
      <c r="E96" s="75" t="s">
        <v>32</v>
      </c>
      <c r="F96" s="77">
        <v>0</v>
      </c>
      <c r="G96" s="77">
        <v>0</v>
      </c>
      <c r="H96" s="77">
        <v>0</v>
      </c>
      <c r="I96" s="77">
        <v>0</v>
      </c>
      <c r="J96" s="77">
        <v>0</v>
      </c>
      <c r="K96" s="74" t="s">
        <v>33</v>
      </c>
      <c r="L96" s="74" t="s">
        <v>67</v>
      </c>
      <c r="M96" s="75" t="s">
        <v>381</v>
      </c>
      <c r="N96" s="75" t="s">
        <v>382</v>
      </c>
      <c r="O96" s="74" t="s">
        <v>67</v>
      </c>
      <c r="P96" s="74" t="s">
        <v>37</v>
      </c>
      <c r="Q96" s="75" t="s">
        <v>383</v>
      </c>
      <c r="R96" s="75" t="s">
        <v>384</v>
      </c>
      <c r="S96" s="75">
        <v>0</v>
      </c>
      <c r="T96" s="74">
        <v>3</v>
      </c>
      <c r="U96" s="74">
        <v>3</v>
      </c>
      <c r="V96" s="74">
        <v>0</v>
      </c>
      <c r="W96" s="76" t="s">
        <v>40</v>
      </c>
    </row>
    <row r="97" spans="1:23" ht="60">
      <c r="A97" s="18" t="s">
        <v>340</v>
      </c>
      <c r="B97" s="19" t="s">
        <v>341</v>
      </c>
      <c r="C97" s="75" t="s">
        <v>347</v>
      </c>
      <c r="D97" s="75">
        <v>268</v>
      </c>
      <c r="E97" s="75" t="s">
        <v>32</v>
      </c>
      <c r="F97" s="77">
        <v>0</v>
      </c>
      <c r="G97" s="77">
        <v>0</v>
      </c>
      <c r="H97" s="77">
        <v>0</v>
      </c>
      <c r="I97" s="77">
        <v>0</v>
      </c>
      <c r="J97" s="77">
        <v>0</v>
      </c>
      <c r="K97" s="74" t="s">
        <v>33</v>
      </c>
      <c r="L97" s="74" t="s">
        <v>67</v>
      </c>
      <c r="M97" s="75" t="s">
        <v>375</v>
      </c>
      <c r="N97" s="75" t="s">
        <v>376</v>
      </c>
      <c r="O97" s="74" t="s">
        <v>67</v>
      </c>
      <c r="P97" s="74" t="s">
        <v>37</v>
      </c>
      <c r="Q97" s="75" t="s">
        <v>377</v>
      </c>
      <c r="R97" s="75" t="s">
        <v>385</v>
      </c>
      <c r="S97" s="75">
        <v>0</v>
      </c>
      <c r="T97" s="74">
        <v>356</v>
      </c>
      <c r="U97" s="74">
        <v>356</v>
      </c>
      <c r="V97" s="74">
        <v>0</v>
      </c>
      <c r="W97" s="76" t="s">
        <v>40</v>
      </c>
    </row>
    <row r="98" spans="1:23" ht="50">
      <c r="A98" s="18" t="s">
        <v>340</v>
      </c>
      <c r="B98" s="19" t="s">
        <v>341</v>
      </c>
      <c r="C98" s="75" t="s">
        <v>347</v>
      </c>
      <c r="D98" s="75">
        <v>268</v>
      </c>
      <c r="E98" s="75" t="s">
        <v>32</v>
      </c>
      <c r="F98" s="77">
        <v>0</v>
      </c>
      <c r="G98" s="77">
        <v>0</v>
      </c>
      <c r="H98" s="77">
        <v>0</v>
      </c>
      <c r="I98" s="77">
        <v>0</v>
      </c>
      <c r="J98" s="77">
        <v>0</v>
      </c>
      <c r="K98" s="74" t="s">
        <v>33</v>
      </c>
      <c r="L98" s="74" t="s">
        <v>67</v>
      </c>
      <c r="M98" s="75" t="s">
        <v>386</v>
      </c>
      <c r="N98" s="75" t="s">
        <v>387</v>
      </c>
      <c r="O98" s="74" t="s">
        <v>67</v>
      </c>
      <c r="P98" s="74" t="s">
        <v>37</v>
      </c>
      <c r="Q98" s="75" t="s">
        <v>388</v>
      </c>
      <c r="R98" s="75" t="s">
        <v>389</v>
      </c>
      <c r="S98" s="75">
        <v>0</v>
      </c>
      <c r="T98" s="74">
        <v>3</v>
      </c>
      <c r="U98" s="74">
        <v>3</v>
      </c>
      <c r="V98" s="74">
        <v>0</v>
      </c>
      <c r="W98" s="76" t="s">
        <v>40</v>
      </c>
    </row>
    <row r="99" spans="1:23" ht="50">
      <c r="A99" s="18" t="s">
        <v>340</v>
      </c>
      <c r="B99" s="19" t="s">
        <v>341</v>
      </c>
      <c r="C99" s="75" t="s">
        <v>347</v>
      </c>
      <c r="D99" s="75">
        <v>268</v>
      </c>
      <c r="E99" s="75" t="s">
        <v>32</v>
      </c>
      <c r="F99" s="77">
        <v>0</v>
      </c>
      <c r="G99" s="77">
        <v>0</v>
      </c>
      <c r="H99" s="77">
        <v>0</v>
      </c>
      <c r="I99" s="77">
        <v>0</v>
      </c>
      <c r="J99" s="77">
        <v>0</v>
      </c>
      <c r="K99" s="74" t="s">
        <v>33</v>
      </c>
      <c r="L99" s="74" t="s">
        <v>67</v>
      </c>
      <c r="M99" s="75" t="s">
        <v>390</v>
      </c>
      <c r="N99" s="75" t="s">
        <v>391</v>
      </c>
      <c r="O99" s="74" t="s">
        <v>67</v>
      </c>
      <c r="P99" s="74" t="s">
        <v>37</v>
      </c>
      <c r="Q99" s="75" t="s">
        <v>392</v>
      </c>
      <c r="R99" s="75" t="s">
        <v>393</v>
      </c>
      <c r="S99" s="75">
        <v>0</v>
      </c>
      <c r="T99" s="74">
        <v>3</v>
      </c>
      <c r="U99" s="74">
        <v>3</v>
      </c>
      <c r="V99" s="74">
        <v>0</v>
      </c>
      <c r="W99" s="76" t="s">
        <v>40</v>
      </c>
    </row>
    <row r="100" spans="1:23" ht="40">
      <c r="A100" s="18" t="s">
        <v>89</v>
      </c>
      <c r="B100" s="19" t="s">
        <v>394</v>
      </c>
      <c r="C100" s="32" t="s">
        <v>395</v>
      </c>
      <c r="D100" s="32">
        <v>268</v>
      </c>
      <c r="E100" s="32" t="s">
        <v>32</v>
      </c>
      <c r="F100" s="33">
        <v>2995998.7200000002</v>
      </c>
      <c r="G100" s="33">
        <v>3959198.72</v>
      </c>
      <c r="H100" s="33">
        <v>0</v>
      </c>
      <c r="I100" s="33">
        <v>0</v>
      </c>
      <c r="J100" s="33">
        <v>1432843.65</v>
      </c>
      <c r="K100" s="34" t="s">
        <v>33</v>
      </c>
      <c r="L100" s="34" t="s">
        <v>34</v>
      </c>
      <c r="M100" s="35" t="s">
        <v>187</v>
      </c>
      <c r="N100" s="35" t="s">
        <v>159</v>
      </c>
      <c r="O100" s="34" t="s">
        <v>34</v>
      </c>
      <c r="P100" s="34" t="s">
        <v>37</v>
      </c>
      <c r="Q100" s="35" t="s">
        <v>396</v>
      </c>
      <c r="R100" s="35" t="s">
        <v>397</v>
      </c>
      <c r="S100" s="35">
        <v>0</v>
      </c>
      <c r="T100" s="34">
        <v>2469</v>
      </c>
      <c r="U100" s="34">
        <v>2469</v>
      </c>
      <c r="V100" s="34">
        <v>0</v>
      </c>
      <c r="W100" s="36" t="s">
        <v>40</v>
      </c>
    </row>
    <row r="101" spans="1:23" ht="20">
      <c r="A101" s="18" t="s">
        <v>89</v>
      </c>
      <c r="B101" s="19" t="s">
        <v>394</v>
      </c>
      <c r="C101" s="35" t="s">
        <v>395</v>
      </c>
      <c r="D101" s="35">
        <v>268</v>
      </c>
      <c r="E101" s="35" t="s">
        <v>32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4" t="s">
        <v>33</v>
      </c>
      <c r="L101" s="34" t="s">
        <v>42</v>
      </c>
      <c r="M101" s="35" t="s">
        <v>398</v>
      </c>
      <c r="N101" s="35" t="s">
        <v>399</v>
      </c>
      <c r="O101" s="34" t="s">
        <v>42</v>
      </c>
      <c r="P101" s="34" t="s">
        <v>37</v>
      </c>
      <c r="Q101" s="35" t="s">
        <v>400</v>
      </c>
      <c r="R101" s="35" t="s">
        <v>401</v>
      </c>
      <c r="S101" s="35">
        <v>0</v>
      </c>
      <c r="T101" s="34">
        <v>20</v>
      </c>
      <c r="U101" s="34">
        <v>20</v>
      </c>
      <c r="V101" s="34">
        <v>0</v>
      </c>
      <c r="W101" s="36" t="s">
        <v>40</v>
      </c>
    </row>
    <row r="102" spans="1:23" ht="40">
      <c r="A102" s="18" t="s">
        <v>89</v>
      </c>
      <c r="B102" s="19" t="s">
        <v>394</v>
      </c>
      <c r="C102" s="35" t="s">
        <v>395</v>
      </c>
      <c r="D102" s="35">
        <v>268</v>
      </c>
      <c r="E102" s="35" t="s">
        <v>32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4" t="s">
        <v>33</v>
      </c>
      <c r="L102" s="34" t="s">
        <v>47</v>
      </c>
      <c r="M102" s="35" t="s">
        <v>402</v>
      </c>
      <c r="N102" s="35" t="s">
        <v>159</v>
      </c>
      <c r="O102" s="34" t="s">
        <v>47</v>
      </c>
      <c r="P102" s="34" t="s">
        <v>37</v>
      </c>
      <c r="Q102" s="35" t="s">
        <v>400</v>
      </c>
      <c r="R102" s="35" t="s">
        <v>403</v>
      </c>
      <c r="S102" s="35">
        <v>0</v>
      </c>
      <c r="T102" s="34">
        <v>20</v>
      </c>
      <c r="U102" s="34">
        <v>20</v>
      </c>
      <c r="V102" s="34">
        <v>0</v>
      </c>
      <c r="W102" s="36" t="s">
        <v>40</v>
      </c>
    </row>
    <row r="103" spans="1:23" ht="40">
      <c r="A103" s="18" t="s">
        <v>89</v>
      </c>
      <c r="B103" s="19" t="s">
        <v>394</v>
      </c>
      <c r="C103" s="35" t="s">
        <v>395</v>
      </c>
      <c r="D103" s="35">
        <v>268</v>
      </c>
      <c r="E103" s="35" t="s">
        <v>32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4" t="s">
        <v>33</v>
      </c>
      <c r="L103" s="34" t="s">
        <v>47</v>
      </c>
      <c r="M103" s="35" t="s">
        <v>404</v>
      </c>
      <c r="N103" s="35" t="s">
        <v>405</v>
      </c>
      <c r="O103" s="34" t="s">
        <v>47</v>
      </c>
      <c r="P103" s="34" t="s">
        <v>37</v>
      </c>
      <c r="Q103" s="35" t="s">
        <v>406</v>
      </c>
      <c r="R103" s="35" t="s">
        <v>407</v>
      </c>
      <c r="S103" s="35">
        <v>0</v>
      </c>
      <c r="T103" s="34">
        <v>50</v>
      </c>
      <c r="U103" s="34">
        <v>50</v>
      </c>
      <c r="V103" s="34">
        <v>0</v>
      </c>
      <c r="W103" s="36" t="s">
        <v>40</v>
      </c>
    </row>
    <row r="104" spans="1:23" ht="50">
      <c r="A104" s="18" t="s">
        <v>89</v>
      </c>
      <c r="B104" s="19" t="s">
        <v>394</v>
      </c>
      <c r="C104" s="35" t="s">
        <v>395</v>
      </c>
      <c r="D104" s="35">
        <v>268</v>
      </c>
      <c r="E104" s="35" t="s">
        <v>32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4" t="s">
        <v>33</v>
      </c>
      <c r="L104" s="34" t="s">
        <v>47</v>
      </c>
      <c r="M104" s="35" t="s">
        <v>408</v>
      </c>
      <c r="N104" s="35" t="s">
        <v>409</v>
      </c>
      <c r="O104" s="34" t="s">
        <v>47</v>
      </c>
      <c r="P104" s="34" t="s">
        <v>37</v>
      </c>
      <c r="Q104" s="35" t="s">
        <v>410</v>
      </c>
      <c r="R104" s="35" t="s">
        <v>411</v>
      </c>
      <c r="S104" s="35">
        <v>0</v>
      </c>
      <c r="T104" s="34">
        <v>300</v>
      </c>
      <c r="U104" s="34">
        <v>300</v>
      </c>
      <c r="V104" s="34">
        <v>0</v>
      </c>
      <c r="W104" s="36" t="s">
        <v>40</v>
      </c>
    </row>
    <row r="105" spans="1:23" ht="40">
      <c r="A105" s="18" t="s">
        <v>89</v>
      </c>
      <c r="B105" s="19" t="s">
        <v>394</v>
      </c>
      <c r="C105" s="35" t="s">
        <v>395</v>
      </c>
      <c r="D105" s="35">
        <v>268</v>
      </c>
      <c r="E105" s="35" t="s">
        <v>32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4" t="s">
        <v>33</v>
      </c>
      <c r="L105" s="34" t="s">
        <v>47</v>
      </c>
      <c r="M105" s="35" t="s">
        <v>412</v>
      </c>
      <c r="N105" s="35" t="s">
        <v>413</v>
      </c>
      <c r="O105" s="34" t="s">
        <v>47</v>
      </c>
      <c r="P105" s="34" t="s">
        <v>37</v>
      </c>
      <c r="Q105" s="35" t="s">
        <v>414</v>
      </c>
      <c r="R105" s="35" t="s">
        <v>415</v>
      </c>
      <c r="S105" s="35">
        <v>0</v>
      </c>
      <c r="T105" s="34">
        <v>4</v>
      </c>
      <c r="U105" s="34">
        <v>4</v>
      </c>
      <c r="V105" s="34">
        <v>0</v>
      </c>
      <c r="W105" s="36" t="s">
        <v>40</v>
      </c>
    </row>
    <row r="106" spans="1:23" ht="50">
      <c r="A106" s="18" t="s">
        <v>89</v>
      </c>
      <c r="B106" s="19" t="s">
        <v>394</v>
      </c>
      <c r="C106" s="35" t="s">
        <v>395</v>
      </c>
      <c r="D106" s="35">
        <v>268</v>
      </c>
      <c r="E106" s="35" t="s">
        <v>32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4" t="s">
        <v>33</v>
      </c>
      <c r="L106" s="34" t="s">
        <v>47</v>
      </c>
      <c r="M106" s="35" t="s">
        <v>416</v>
      </c>
      <c r="N106" s="35" t="s">
        <v>417</v>
      </c>
      <c r="O106" s="34" t="s">
        <v>47</v>
      </c>
      <c r="P106" s="34" t="s">
        <v>37</v>
      </c>
      <c r="Q106" s="35" t="s">
        <v>418</v>
      </c>
      <c r="R106" s="35" t="s">
        <v>419</v>
      </c>
      <c r="S106" s="35">
        <v>0</v>
      </c>
      <c r="T106" s="34">
        <v>0</v>
      </c>
      <c r="U106" s="34">
        <v>0</v>
      </c>
      <c r="V106" s="34">
        <v>0</v>
      </c>
      <c r="W106" s="36" t="s">
        <v>40</v>
      </c>
    </row>
    <row r="107" spans="1:23" ht="40">
      <c r="A107" s="18" t="s">
        <v>89</v>
      </c>
      <c r="B107" s="19" t="s">
        <v>394</v>
      </c>
      <c r="C107" s="35" t="s">
        <v>395</v>
      </c>
      <c r="D107" s="35">
        <v>268</v>
      </c>
      <c r="E107" s="35" t="s">
        <v>32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4" t="s">
        <v>33</v>
      </c>
      <c r="L107" s="34" t="s">
        <v>47</v>
      </c>
      <c r="M107" s="35" t="s">
        <v>420</v>
      </c>
      <c r="N107" s="35" t="s">
        <v>421</v>
      </c>
      <c r="O107" s="34" t="s">
        <v>47</v>
      </c>
      <c r="P107" s="34" t="s">
        <v>37</v>
      </c>
      <c r="Q107" s="35" t="s">
        <v>396</v>
      </c>
      <c r="R107" s="35" t="s">
        <v>422</v>
      </c>
      <c r="S107" s="35">
        <v>0</v>
      </c>
      <c r="T107" s="34">
        <v>475</v>
      </c>
      <c r="U107" s="34">
        <v>475</v>
      </c>
      <c r="V107" s="34">
        <v>0</v>
      </c>
      <c r="W107" s="36" t="s">
        <v>40</v>
      </c>
    </row>
    <row r="108" spans="1:23" ht="70">
      <c r="A108" s="18" t="s">
        <v>89</v>
      </c>
      <c r="B108" s="19" t="s">
        <v>394</v>
      </c>
      <c r="C108" s="35" t="s">
        <v>395</v>
      </c>
      <c r="D108" s="35">
        <v>268</v>
      </c>
      <c r="E108" s="35" t="s">
        <v>32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4" t="s">
        <v>33</v>
      </c>
      <c r="L108" s="34" t="s">
        <v>67</v>
      </c>
      <c r="M108" s="35" t="s">
        <v>423</v>
      </c>
      <c r="N108" s="35" t="s">
        <v>424</v>
      </c>
      <c r="O108" s="34" t="s">
        <v>67</v>
      </c>
      <c r="P108" s="34" t="s">
        <v>37</v>
      </c>
      <c r="Q108" s="35" t="s">
        <v>425</v>
      </c>
      <c r="R108" s="35" t="s">
        <v>426</v>
      </c>
      <c r="S108" s="35">
        <v>0</v>
      </c>
      <c r="T108" s="34">
        <v>300</v>
      </c>
      <c r="U108" s="34">
        <v>300</v>
      </c>
      <c r="V108" s="34">
        <v>0</v>
      </c>
      <c r="W108" s="36" t="s">
        <v>40</v>
      </c>
    </row>
    <row r="109" spans="1:23" ht="50">
      <c r="A109" s="18" t="s">
        <v>89</v>
      </c>
      <c r="B109" s="19" t="s">
        <v>394</v>
      </c>
      <c r="C109" s="35" t="s">
        <v>395</v>
      </c>
      <c r="D109" s="35">
        <v>268</v>
      </c>
      <c r="E109" s="35" t="s">
        <v>32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4" t="s">
        <v>33</v>
      </c>
      <c r="L109" s="34" t="s">
        <v>67</v>
      </c>
      <c r="M109" s="35" t="s">
        <v>427</v>
      </c>
      <c r="N109" s="35" t="s">
        <v>428</v>
      </c>
      <c r="O109" s="34" t="s">
        <v>67</v>
      </c>
      <c r="P109" s="34" t="s">
        <v>37</v>
      </c>
      <c r="Q109" s="35" t="s">
        <v>136</v>
      </c>
      <c r="R109" s="35" t="s">
        <v>429</v>
      </c>
      <c r="S109" s="35">
        <v>0</v>
      </c>
      <c r="T109" s="34">
        <v>742</v>
      </c>
      <c r="U109" s="34">
        <v>742</v>
      </c>
      <c r="V109" s="34">
        <v>0</v>
      </c>
      <c r="W109" s="36" t="s">
        <v>40</v>
      </c>
    </row>
    <row r="110" spans="1:23" ht="50">
      <c r="A110" s="18" t="s">
        <v>89</v>
      </c>
      <c r="B110" s="19" t="s">
        <v>394</v>
      </c>
      <c r="C110" s="35" t="s">
        <v>395</v>
      </c>
      <c r="D110" s="35">
        <v>268</v>
      </c>
      <c r="E110" s="35" t="s">
        <v>32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4" t="s">
        <v>33</v>
      </c>
      <c r="L110" s="34" t="s">
        <v>67</v>
      </c>
      <c r="M110" s="35" t="s">
        <v>430</v>
      </c>
      <c r="N110" s="35" t="s">
        <v>431</v>
      </c>
      <c r="O110" s="34" t="s">
        <v>67</v>
      </c>
      <c r="P110" s="34" t="s">
        <v>37</v>
      </c>
      <c r="Q110" s="35" t="s">
        <v>136</v>
      </c>
      <c r="R110" s="35" t="s">
        <v>432</v>
      </c>
      <c r="S110" s="35">
        <v>0</v>
      </c>
      <c r="T110" s="34">
        <v>100</v>
      </c>
      <c r="U110" s="34">
        <v>100</v>
      </c>
      <c r="V110" s="34">
        <v>0</v>
      </c>
      <c r="W110" s="36" t="s">
        <v>40</v>
      </c>
    </row>
    <row r="111" spans="1:23" ht="50">
      <c r="A111" s="18" t="s">
        <v>89</v>
      </c>
      <c r="B111" s="19" t="s">
        <v>394</v>
      </c>
      <c r="C111" s="35" t="s">
        <v>395</v>
      </c>
      <c r="D111" s="35">
        <v>268</v>
      </c>
      <c r="E111" s="35" t="s">
        <v>32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4" t="s">
        <v>33</v>
      </c>
      <c r="L111" s="34" t="s">
        <v>67</v>
      </c>
      <c r="M111" s="35" t="s">
        <v>433</v>
      </c>
      <c r="N111" s="35" t="s">
        <v>434</v>
      </c>
      <c r="O111" s="34" t="s">
        <v>67</v>
      </c>
      <c r="P111" s="34" t="s">
        <v>37</v>
      </c>
      <c r="Q111" s="35" t="s">
        <v>57</v>
      </c>
      <c r="R111" s="35" t="s">
        <v>435</v>
      </c>
      <c r="S111" s="35">
        <v>0</v>
      </c>
      <c r="T111" s="34">
        <v>0</v>
      </c>
      <c r="U111" s="34">
        <v>0</v>
      </c>
      <c r="V111" s="34">
        <v>0</v>
      </c>
      <c r="W111" s="36" t="s">
        <v>40</v>
      </c>
    </row>
    <row r="112" spans="1:23" ht="70">
      <c r="A112" s="18" t="s">
        <v>89</v>
      </c>
      <c r="B112" s="19" t="s">
        <v>394</v>
      </c>
      <c r="C112" s="35" t="s">
        <v>395</v>
      </c>
      <c r="D112" s="35">
        <v>268</v>
      </c>
      <c r="E112" s="35" t="s">
        <v>32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4" t="s">
        <v>33</v>
      </c>
      <c r="L112" s="34" t="s">
        <v>67</v>
      </c>
      <c r="M112" s="35" t="s">
        <v>436</v>
      </c>
      <c r="N112" s="35" t="s">
        <v>437</v>
      </c>
      <c r="O112" s="34" t="s">
        <v>67</v>
      </c>
      <c r="P112" s="34" t="s">
        <v>37</v>
      </c>
      <c r="Q112" s="35" t="s">
        <v>438</v>
      </c>
      <c r="R112" s="35" t="s">
        <v>439</v>
      </c>
      <c r="S112" s="35">
        <v>0</v>
      </c>
      <c r="T112" s="34">
        <v>320</v>
      </c>
      <c r="U112" s="34">
        <v>320</v>
      </c>
      <c r="V112" s="34">
        <v>0</v>
      </c>
      <c r="W112" s="36" t="s">
        <v>40</v>
      </c>
    </row>
    <row r="113" spans="1:23" ht="70">
      <c r="A113" s="18" t="s">
        <v>89</v>
      </c>
      <c r="B113" s="19" t="s">
        <v>394</v>
      </c>
      <c r="C113" s="35" t="s">
        <v>395</v>
      </c>
      <c r="D113" s="35">
        <v>268</v>
      </c>
      <c r="E113" s="35" t="s">
        <v>32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4" t="s">
        <v>33</v>
      </c>
      <c r="L113" s="34" t="s">
        <v>67</v>
      </c>
      <c r="M113" s="35" t="s">
        <v>440</v>
      </c>
      <c r="N113" s="35" t="s">
        <v>434</v>
      </c>
      <c r="O113" s="34" t="s">
        <v>67</v>
      </c>
      <c r="P113" s="34" t="s">
        <v>37</v>
      </c>
      <c r="Q113" s="35" t="s">
        <v>441</v>
      </c>
      <c r="R113" s="35" t="s">
        <v>442</v>
      </c>
      <c r="S113" s="35">
        <v>0</v>
      </c>
      <c r="T113" s="34">
        <v>0</v>
      </c>
      <c r="U113" s="34">
        <v>0</v>
      </c>
      <c r="V113" s="34">
        <v>0</v>
      </c>
      <c r="W113" s="36" t="s">
        <v>40</v>
      </c>
    </row>
    <row r="114" spans="1:23" ht="60">
      <c r="A114" s="18" t="s">
        <v>89</v>
      </c>
      <c r="B114" s="19" t="s">
        <v>394</v>
      </c>
      <c r="C114" s="35" t="s">
        <v>395</v>
      </c>
      <c r="D114" s="35">
        <v>268</v>
      </c>
      <c r="E114" s="35" t="s">
        <v>32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4" t="s">
        <v>33</v>
      </c>
      <c r="L114" s="34" t="s">
        <v>67</v>
      </c>
      <c r="M114" s="35" t="s">
        <v>443</v>
      </c>
      <c r="N114" s="35" t="s">
        <v>444</v>
      </c>
      <c r="O114" s="34" t="s">
        <v>67</v>
      </c>
      <c r="P114" s="34" t="s">
        <v>37</v>
      </c>
      <c r="Q114" s="35" t="s">
        <v>445</v>
      </c>
      <c r="R114" s="35" t="s">
        <v>446</v>
      </c>
      <c r="S114" s="35">
        <v>0</v>
      </c>
      <c r="T114" s="34">
        <v>35</v>
      </c>
      <c r="U114" s="34">
        <v>35</v>
      </c>
      <c r="V114" s="34">
        <v>0</v>
      </c>
      <c r="W114" s="36" t="s">
        <v>40</v>
      </c>
    </row>
    <row r="115" spans="1:23" ht="60">
      <c r="A115" s="18" t="s">
        <v>89</v>
      </c>
      <c r="B115" s="19" t="s">
        <v>394</v>
      </c>
      <c r="C115" s="35" t="s">
        <v>395</v>
      </c>
      <c r="D115" s="35">
        <v>268</v>
      </c>
      <c r="E115" s="35" t="s">
        <v>32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4" t="s">
        <v>33</v>
      </c>
      <c r="L115" s="34" t="s">
        <v>67</v>
      </c>
      <c r="M115" s="35" t="s">
        <v>447</v>
      </c>
      <c r="N115" s="35" t="s">
        <v>448</v>
      </c>
      <c r="O115" s="34" t="s">
        <v>67</v>
      </c>
      <c r="P115" s="34" t="s">
        <v>37</v>
      </c>
      <c r="Q115" s="35" t="s">
        <v>449</v>
      </c>
      <c r="R115" s="35" t="s">
        <v>450</v>
      </c>
      <c r="S115" s="35">
        <v>0</v>
      </c>
      <c r="T115" s="34">
        <v>0</v>
      </c>
      <c r="U115" s="34">
        <v>0</v>
      </c>
      <c r="V115" s="34">
        <v>0</v>
      </c>
      <c r="W115" s="36" t="s">
        <v>40</v>
      </c>
    </row>
    <row r="116" spans="1:23" ht="40">
      <c r="A116" s="18" t="s">
        <v>89</v>
      </c>
      <c r="B116" s="19" t="s">
        <v>394</v>
      </c>
      <c r="C116" s="35" t="s">
        <v>395</v>
      </c>
      <c r="D116" s="35">
        <v>268</v>
      </c>
      <c r="E116" s="35" t="s">
        <v>32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4" t="s">
        <v>33</v>
      </c>
      <c r="L116" s="34" t="s">
        <v>67</v>
      </c>
      <c r="M116" s="35" t="s">
        <v>451</v>
      </c>
      <c r="N116" s="35" t="s">
        <v>452</v>
      </c>
      <c r="O116" s="34" t="s">
        <v>67</v>
      </c>
      <c r="P116" s="34" t="s">
        <v>37</v>
      </c>
      <c r="Q116" s="35" t="s">
        <v>453</v>
      </c>
      <c r="R116" s="35" t="s">
        <v>454</v>
      </c>
      <c r="S116" s="35">
        <v>0</v>
      </c>
      <c r="T116" s="34">
        <v>0</v>
      </c>
      <c r="U116" s="34">
        <v>0</v>
      </c>
      <c r="V116" s="34">
        <v>0</v>
      </c>
      <c r="W116" s="36" t="s">
        <v>40</v>
      </c>
    </row>
    <row r="117" spans="1:23" ht="60">
      <c r="A117" s="18" t="s">
        <v>89</v>
      </c>
      <c r="B117" s="19" t="s">
        <v>394</v>
      </c>
      <c r="C117" s="35" t="s">
        <v>395</v>
      </c>
      <c r="D117" s="35">
        <v>268</v>
      </c>
      <c r="E117" s="35" t="s">
        <v>32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4" t="s">
        <v>33</v>
      </c>
      <c r="L117" s="34" t="s">
        <v>67</v>
      </c>
      <c r="M117" s="35" t="s">
        <v>455</v>
      </c>
      <c r="N117" s="35" t="s">
        <v>456</v>
      </c>
      <c r="O117" s="34" t="s">
        <v>67</v>
      </c>
      <c r="P117" s="34" t="s">
        <v>37</v>
      </c>
      <c r="Q117" s="35" t="s">
        <v>457</v>
      </c>
      <c r="R117" s="35" t="s">
        <v>458</v>
      </c>
      <c r="S117" s="35">
        <v>0</v>
      </c>
      <c r="T117" s="34">
        <v>28</v>
      </c>
      <c r="U117" s="34">
        <v>28</v>
      </c>
      <c r="V117" s="34">
        <v>0</v>
      </c>
      <c r="W117" s="36" t="s">
        <v>40</v>
      </c>
    </row>
    <row r="118" spans="1:23" ht="50">
      <c r="A118" s="18" t="s">
        <v>89</v>
      </c>
      <c r="B118" s="19" t="s">
        <v>394</v>
      </c>
      <c r="C118" s="35" t="s">
        <v>395</v>
      </c>
      <c r="D118" s="35">
        <v>268</v>
      </c>
      <c r="E118" s="35" t="s">
        <v>32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4" t="s">
        <v>33</v>
      </c>
      <c r="L118" s="34" t="s">
        <v>67</v>
      </c>
      <c r="M118" s="35" t="s">
        <v>459</v>
      </c>
      <c r="N118" s="35" t="s">
        <v>460</v>
      </c>
      <c r="O118" s="34" t="s">
        <v>67</v>
      </c>
      <c r="P118" s="34" t="s">
        <v>37</v>
      </c>
      <c r="Q118" s="35" t="s">
        <v>461</v>
      </c>
      <c r="R118" s="35" t="s">
        <v>462</v>
      </c>
      <c r="S118" s="35">
        <v>0</v>
      </c>
      <c r="T118" s="34">
        <v>3</v>
      </c>
      <c r="U118" s="34">
        <v>3</v>
      </c>
      <c r="V118" s="34">
        <v>0</v>
      </c>
      <c r="W118" s="36" t="s">
        <v>40</v>
      </c>
    </row>
    <row r="119" spans="1:23" ht="60">
      <c r="A119" s="18" t="s">
        <v>89</v>
      </c>
      <c r="B119" s="19" t="s">
        <v>394</v>
      </c>
      <c r="C119" s="35" t="s">
        <v>395</v>
      </c>
      <c r="D119" s="35">
        <v>268</v>
      </c>
      <c r="E119" s="35" t="s">
        <v>32</v>
      </c>
      <c r="F119" s="37">
        <v>0</v>
      </c>
      <c r="G119" s="37">
        <v>0</v>
      </c>
      <c r="H119" s="37">
        <v>0</v>
      </c>
      <c r="I119" s="37">
        <v>0</v>
      </c>
      <c r="J119" s="37">
        <v>0</v>
      </c>
      <c r="K119" s="34" t="s">
        <v>33</v>
      </c>
      <c r="L119" s="34" t="s">
        <v>67</v>
      </c>
      <c r="M119" s="35" t="s">
        <v>463</v>
      </c>
      <c r="N119" s="35" t="s">
        <v>464</v>
      </c>
      <c r="O119" s="34" t="s">
        <v>67</v>
      </c>
      <c r="P119" s="34" t="s">
        <v>37</v>
      </c>
      <c r="Q119" s="35" t="s">
        <v>465</v>
      </c>
      <c r="R119" s="35" t="s">
        <v>466</v>
      </c>
      <c r="S119" s="35">
        <v>0</v>
      </c>
      <c r="T119" s="34">
        <v>3</v>
      </c>
      <c r="U119" s="34">
        <v>3</v>
      </c>
      <c r="V119" s="34">
        <v>0</v>
      </c>
      <c r="W119" s="36" t="s">
        <v>40</v>
      </c>
    </row>
    <row r="120" spans="1:23" ht="40">
      <c r="A120" s="18" t="s">
        <v>89</v>
      </c>
      <c r="B120" s="19" t="s">
        <v>394</v>
      </c>
      <c r="C120" s="35" t="s">
        <v>395</v>
      </c>
      <c r="D120" s="35">
        <v>268</v>
      </c>
      <c r="E120" s="35" t="s">
        <v>32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4" t="s">
        <v>33</v>
      </c>
      <c r="L120" s="34" t="s">
        <v>67</v>
      </c>
      <c r="M120" s="35" t="s">
        <v>467</v>
      </c>
      <c r="N120" s="35" t="s">
        <v>468</v>
      </c>
      <c r="O120" s="34" t="s">
        <v>67</v>
      </c>
      <c r="P120" s="34" t="s">
        <v>37</v>
      </c>
      <c r="Q120" s="35" t="s">
        <v>469</v>
      </c>
      <c r="R120" s="35" t="s">
        <v>470</v>
      </c>
      <c r="S120" s="35">
        <v>0</v>
      </c>
      <c r="T120" s="34">
        <v>3</v>
      </c>
      <c r="U120" s="34">
        <v>3</v>
      </c>
      <c r="V120" s="34">
        <v>0</v>
      </c>
      <c r="W120" s="36" t="s">
        <v>40</v>
      </c>
    </row>
    <row r="121" spans="1:23" s="5" customFormat="1" ht="10.5">
      <c r="A121" s="78" t="s">
        <v>471</v>
      </c>
      <c r="B121" s="79"/>
      <c r="C121" s="79"/>
      <c r="D121" s="79"/>
      <c r="E121" s="79"/>
      <c r="F121" s="80">
        <f>SUBTOTAL(9,F5:F120)</f>
        <v>16607360.68</v>
      </c>
      <c r="G121" s="80">
        <f t="shared" ref="G121:J121" si="4">SUBTOTAL(9,G5:G120)</f>
        <v>21944766.309999999</v>
      </c>
      <c r="H121" s="80">
        <f t="shared" si="4"/>
        <v>0</v>
      </c>
      <c r="I121" s="80">
        <f t="shared" si="4"/>
        <v>0</v>
      </c>
      <c r="J121" s="80">
        <f t="shared" si="4"/>
        <v>5534212.1100000003</v>
      </c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8"/>
      <c r="W121" s="78"/>
    </row>
  </sheetData>
  <autoFilter ref="A1:W120"/>
  <mergeCells count="3">
    <mergeCell ref="A1:W1"/>
    <mergeCell ref="A2:E2"/>
    <mergeCell ref="N2:T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23" sqref="B23"/>
    </sheetView>
  </sheetViews>
  <sheetFormatPr baseColWidth="10" defaultColWidth="12" defaultRowHeight="10"/>
  <cols>
    <col min="1" max="1" width="67.6640625" customWidth="1"/>
    <col min="2" max="2" width="21.77734375" customWidth="1"/>
    <col min="3" max="3" width="12" style="1"/>
  </cols>
  <sheetData>
    <row r="1" spans="1:4" ht="11.5">
      <c r="A1" s="2" t="s">
        <v>472</v>
      </c>
      <c r="B1" s="2" t="s">
        <v>473</v>
      </c>
      <c r="C1" s="1" t="s">
        <v>474</v>
      </c>
      <c r="D1" s="3"/>
    </row>
    <row r="2" spans="1:4" ht="11.5">
      <c r="A2" s="2" t="s">
        <v>475</v>
      </c>
      <c r="B2" s="2" t="s">
        <v>476</v>
      </c>
      <c r="C2" s="1" t="s">
        <v>477</v>
      </c>
      <c r="D2" s="3"/>
    </row>
    <row r="3" spans="1:4" ht="11.5">
      <c r="A3" s="2" t="s">
        <v>478</v>
      </c>
      <c r="B3" s="2" t="s">
        <v>479</v>
      </c>
      <c r="C3" s="1" t="s">
        <v>480</v>
      </c>
      <c r="D3" s="3"/>
    </row>
    <row r="4" spans="1:4" ht="11.5">
      <c r="A4" s="2" t="s">
        <v>481</v>
      </c>
      <c r="B4" s="2" t="s">
        <v>482</v>
      </c>
      <c r="C4" s="1" t="s">
        <v>483</v>
      </c>
      <c r="D4" s="3"/>
    </row>
    <row r="5" spans="1:4" ht="11.5">
      <c r="A5" s="2" t="s">
        <v>484</v>
      </c>
      <c r="B5" s="4"/>
      <c r="D5" s="3"/>
    </row>
    <row r="6" spans="1:4" ht="11.5">
      <c r="A6" s="2" t="s">
        <v>485</v>
      </c>
      <c r="B6" s="4"/>
      <c r="D6" s="3"/>
    </row>
    <row r="7" spans="1:4" ht="11.5">
      <c r="A7" s="2" t="s">
        <v>486</v>
      </c>
      <c r="B7" s="4"/>
      <c r="D7" s="3"/>
    </row>
    <row r="8" spans="1:4" ht="11.5">
      <c r="A8" s="2" t="s">
        <v>487</v>
      </c>
      <c r="B8" s="4"/>
      <c r="D8" s="3"/>
    </row>
    <row r="9" spans="1:4" ht="12" customHeight="1">
      <c r="A9" s="2" t="s">
        <v>488</v>
      </c>
      <c r="B9" s="4"/>
      <c r="D9" s="3"/>
    </row>
    <row r="10" spans="1:4" ht="11.5">
      <c r="A10" s="2" t="s">
        <v>489</v>
      </c>
      <c r="B10" s="4"/>
      <c r="D10" s="3"/>
    </row>
    <row r="11" spans="1:4" ht="11.5">
      <c r="A11" s="2" t="s">
        <v>490</v>
      </c>
      <c r="B11" s="4"/>
      <c r="D11" s="3"/>
    </row>
    <row r="12" spans="1:4" ht="11.5">
      <c r="A12" s="2" t="s">
        <v>491</v>
      </c>
      <c r="B12" s="4"/>
      <c r="D12" s="3"/>
    </row>
    <row r="13" spans="1:4" ht="11.5">
      <c r="A13" s="2" t="s">
        <v>492</v>
      </c>
      <c r="B13" s="4"/>
      <c r="D13" s="3"/>
    </row>
    <row r="14" spans="1:4" ht="11.5">
      <c r="A14" s="2" t="s">
        <v>493</v>
      </c>
      <c r="B14" s="4"/>
      <c r="D14" s="3"/>
    </row>
    <row r="15" spans="1:4" ht="11.5">
      <c r="A15" s="2" t="s">
        <v>494</v>
      </c>
      <c r="B15" s="4"/>
      <c r="D15" s="3"/>
    </row>
    <row r="16" spans="1:4" ht="11.5">
      <c r="A16" s="2" t="s">
        <v>495</v>
      </c>
      <c r="B16" s="4"/>
      <c r="D16" s="3"/>
    </row>
    <row r="17" spans="1:5" ht="11.5">
      <c r="A17" s="2" t="s">
        <v>496</v>
      </c>
      <c r="B17" s="4"/>
      <c r="D17" s="3"/>
    </row>
    <row r="18" spans="1:5" ht="11.5">
      <c r="A18" s="2" t="s">
        <v>497</v>
      </c>
      <c r="B18" s="4"/>
      <c r="D18" s="3"/>
    </row>
    <row r="19" spans="1:5" ht="11.5">
      <c r="A19" s="2" t="s">
        <v>498</v>
      </c>
      <c r="B19" s="4"/>
      <c r="D19" s="3"/>
    </row>
    <row r="20" spans="1:5" ht="11.5">
      <c r="A20" s="2" t="s">
        <v>499</v>
      </c>
      <c r="B20" s="4"/>
      <c r="D20" s="3"/>
    </row>
    <row r="21" spans="1:5" ht="11.5">
      <c r="A21" s="2" t="s">
        <v>500</v>
      </c>
      <c r="B21" s="4"/>
      <c r="E21" s="3"/>
    </row>
    <row r="22" spans="1:5" ht="11.5">
      <c r="A22" s="2" t="s">
        <v>501</v>
      </c>
      <c r="B22" s="4"/>
      <c r="E22" s="3"/>
    </row>
    <row r="23" spans="1:5" ht="11.5">
      <c r="A23" s="2" t="s">
        <v>502</v>
      </c>
      <c r="B23" s="4"/>
      <c r="E23" s="3"/>
    </row>
    <row r="24" spans="1:5">
      <c r="A24" s="1"/>
    </row>
    <row r="25" spans="1:5">
      <c r="A25" s="1"/>
    </row>
    <row r="26" spans="1:5">
      <c r="A26" s="1"/>
    </row>
    <row r="27" spans="1:5">
      <c r="A27" s="1"/>
    </row>
    <row r="28" spans="1:5">
      <c r="A28" s="1"/>
    </row>
    <row r="29" spans="1:5">
      <c r="A29" s="1"/>
    </row>
    <row r="30" spans="1:5">
      <c r="A30" s="1"/>
    </row>
    <row r="31" spans="1:5">
      <c r="A31" s="1"/>
    </row>
    <row r="32" spans="1:5">
      <c r="A32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1F51EF88-68BC-4A76-B5D9-47B8734FF48E}">
  <ds:schemaRefs/>
</ds:datastoreItem>
</file>

<file path=customXml/itemProps2.xml><?xml version="1.0" encoding="utf-8"?>
<ds:datastoreItem xmlns:ds="http://schemas.openxmlformats.org/officeDocument/2006/customXml" ds:itemID="{BD8237E9-CEBB-4B58-A840-2483C09C3E6F}">
  <ds:schemaRefs/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6aa8a68a-ab09-4ac8-a697-fdce915bc567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julprisa@live.com</cp:lastModifiedBy>
  <cp:lastPrinted>2026-04-27T20:44:35Z</cp:lastPrinted>
  <dcterms:created xsi:type="dcterms:W3CDTF">2014-10-22T05:35:00Z</dcterms:created>
  <dcterms:modified xsi:type="dcterms:W3CDTF">2026-04-27T20:45:22Z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  <property fmtid="{D5CDD505-2E9C-101B-9397-08002B2CF9AE}" pid="3" name="ICV">
    <vt:lpwstr>871E543797D145D096D18C9CEA7F16F4_13</vt:lpwstr>
  </property>
  <property fmtid="{D5CDD505-2E9C-101B-9397-08002B2CF9AE}" pid="4" name="KSOProductBuildVer">
    <vt:lpwstr>2058-12.1.0.25242</vt:lpwstr>
  </property>
  <property fmtid="{D5CDD505-2E9C-101B-9397-08002B2CF9AE}" pid="5" name="CalculationRule">
    <vt:i4>0</vt:i4>
  </property>
</Properties>
</file>