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if_f\Downloads\01- Primer Trimestre SIRET 2026\"/>
    </mc:Choice>
  </mc:AlternateContent>
  <xr:revisionPtr revIDLastSave="0" documentId="13_ncr:1_{E070412F-FC96-452C-964F-093C0740D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D35" i="1"/>
  <c r="C35" i="1"/>
  <c r="B35" i="1"/>
  <c r="D27" i="1"/>
  <c r="C27" i="1"/>
  <c r="B27" i="1"/>
  <c r="D24" i="1"/>
  <c r="C24" i="1"/>
  <c r="B24" i="1"/>
  <c r="D14" i="1"/>
  <c r="C14" i="1"/>
  <c r="B14" i="1"/>
  <c r="D3" i="1"/>
  <c r="C3" i="1"/>
  <c r="B3" i="1"/>
</calcChain>
</file>

<file path=xl/sharedStrings.xml><?xml version="1.0" encoding="utf-8"?>
<sst xmlns="http://schemas.openxmlformats.org/spreadsheetml/2006/main" count="45" uniqueCount="37">
  <si>
    <t>Sistema para el Desarrollo Integral de la Familia del Municipio de Valle de Santiago, Gto.
Flujo de Fondos
Del 1 de Enero al 31 de Marzo de 2026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</si>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</sst>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\-#,##0\ "/>
  </numFmts>
  <fonts count="6">
    <font>
      <sz val="11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b/>
      <sz val="8"/>
      <color theme="1"/>
      <name val="Arial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3" fontId="2" fillId="0" borderId="0" xfId="0" applyNumberFormat="1" applyFont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6" xfId="0" applyNumberFormat="1" applyFont="1" applyBorder="1"/>
    <xf numFmtId="168" fontId="4" fillId="0" borderId="7" xfId="0" applyNumberFormat="1" applyFont="1" applyBorder="1"/>
    <xf numFmtId="168" fontId="1" fillId="0" borderId="0" xfId="0" applyNumberFormat="1" applyFont="1"/>
    <xf numFmtId="168" fontId="1" fillId="0" borderId="8" xfId="0" applyNumberFormat="1" applyFont="1" applyBorder="1"/>
    <xf numFmtId="0" fontId="2" fillId="0" borderId="0" xfId="0" applyFont="1" applyAlignment="1">
      <alignment vertical="center"/>
    </xf>
    <xf numFmtId="168" fontId="4" fillId="0" borderId="0" xfId="0" applyNumberFormat="1" applyFont="1"/>
    <xf numFmtId="168" fontId="4" fillId="0" borderId="8" xfId="0" applyNumberFormat="1" applyFont="1" applyBorder="1"/>
    <xf numFmtId="0" fontId="1" fillId="0" borderId="0" xfId="0" applyFont="1" applyAlignment="1">
      <alignment horizontal="left" indent="1"/>
    </xf>
    <xf numFmtId="168" fontId="2" fillId="0" borderId="10" xfId="0" applyNumberFormat="1" applyFont="1" applyBorder="1" applyAlignment="1">
      <alignment vertical="center" wrapText="1"/>
    </xf>
    <xf numFmtId="168" fontId="2" fillId="0" borderId="11" xfId="0" applyNumberFormat="1" applyFont="1" applyBorder="1" applyAlignment="1">
      <alignment vertic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zoomScale="140" zoomScaleNormal="140" workbookViewId="0">
      <selection activeCell="C24" sqref="C24"/>
    </sheetView>
  </sheetViews>
  <sheetFormatPr baseColWidth="10" defaultColWidth="11.42578125" defaultRowHeight="11.25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>
      <c r="A1" s="28" t="s">
        <v>0</v>
      </c>
      <c r="B1" s="29"/>
      <c r="C1" s="29"/>
      <c r="D1" s="30"/>
    </row>
    <row r="2" spans="1:4" ht="24.6" customHeight="1">
      <c r="A2" s="2" t="s">
        <v>1</v>
      </c>
      <c r="B2" s="3" t="s">
        <v>2</v>
      </c>
      <c r="C2" s="4" t="s">
        <v>3</v>
      </c>
      <c r="D2" s="3" t="s">
        <v>4</v>
      </c>
    </row>
    <row r="3" spans="1:4">
      <c r="A3" s="5" t="s">
        <v>5</v>
      </c>
      <c r="B3" s="6">
        <f>SUM(B4:B13)</f>
        <v>16590200.68</v>
      </c>
      <c r="C3" s="6">
        <f t="shared" ref="C3:D3" si="0">SUM(C4:C13)</f>
        <v>4470048.04</v>
      </c>
      <c r="D3" s="7">
        <f t="shared" si="0"/>
        <v>4470048.04</v>
      </c>
    </row>
    <row r="4" spans="1:4">
      <c r="A4" s="8" t="s">
        <v>6</v>
      </c>
      <c r="B4" s="9">
        <v>0</v>
      </c>
      <c r="C4" s="9">
        <v>0</v>
      </c>
      <c r="D4" s="10">
        <v>0</v>
      </c>
    </row>
    <row r="5" spans="1:4">
      <c r="A5" s="8" t="s">
        <v>7</v>
      </c>
      <c r="B5" s="9">
        <v>0</v>
      </c>
      <c r="C5" s="9">
        <v>0</v>
      </c>
      <c r="D5" s="10">
        <v>0</v>
      </c>
    </row>
    <row r="6" spans="1:4">
      <c r="A6" s="8" t="s">
        <v>8</v>
      </c>
      <c r="B6" s="9">
        <v>0</v>
      </c>
      <c r="C6" s="9">
        <v>0</v>
      </c>
      <c r="D6" s="10">
        <v>0</v>
      </c>
    </row>
    <row r="7" spans="1:4">
      <c r="A7" s="8" t="s">
        <v>9</v>
      </c>
      <c r="B7" s="9">
        <v>0</v>
      </c>
      <c r="C7" s="9">
        <v>0</v>
      </c>
      <c r="D7" s="10">
        <v>0</v>
      </c>
    </row>
    <row r="8" spans="1:4">
      <c r="A8" s="8" t="s">
        <v>10</v>
      </c>
      <c r="B8" s="9">
        <v>0</v>
      </c>
      <c r="C8" s="9">
        <v>0</v>
      </c>
      <c r="D8" s="10">
        <v>0</v>
      </c>
    </row>
    <row r="9" spans="1:4">
      <c r="A9" s="8" t="s">
        <v>11</v>
      </c>
      <c r="B9" s="9">
        <v>0</v>
      </c>
      <c r="C9" s="9">
        <v>0</v>
      </c>
      <c r="D9" s="10">
        <v>0</v>
      </c>
    </row>
    <row r="10" spans="1:4">
      <c r="A10" s="8" t="s">
        <v>12</v>
      </c>
      <c r="B10" s="9">
        <v>614501.94999999995</v>
      </c>
      <c r="C10" s="9">
        <v>291323.34999999998</v>
      </c>
      <c r="D10" s="10">
        <v>291323.34999999998</v>
      </c>
    </row>
    <row r="11" spans="1:4">
      <c r="A11" s="8" t="s">
        <v>13</v>
      </c>
      <c r="B11" s="9">
        <v>0</v>
      </c>
      <c r="C11" s="9">
        <v>0</v>
      </c>
      <c r="D11" s="10">
        <v>0</v>
      </c>
    </row>
    <row r="12" spans="1:4">
      <c r="A12" s="8" t="s">
        <v>14</v>
      </c>
      <c r="B12" s="9">
        <v>15975698.73</v>
      </c>
      <c r="C12" s="9">
        <v>4178724.69</v>
      </c>
      <c r="D12" s="10">
        <v>4178724.69</v>
      </c>
    </row>
    <row r="13" spans="1:4">
      <c r="A13" s="8" t="s">
        <v>15</v>
      </c>
      <c r="B13" s="9">
        <v>0</v>
      </c>
      <c r="C13" s="9">
        <v>0</v>
      </c>
      <c r="D13" s="10">
        <v>0</v>
      </c>
    </row>
    <row r="14" spans="1:4">
      <c r="A14" s="11" t="s">
        <v>16</v>
      </c>
      <c r="B14" s="12">
        <f>SUM(B15:B23)</f>
        <v>16590200.68</v>
      </c>
      <c r="C14" s="12">
        <f t="shared" ref="C14:D14" si="1">SUM(C15:C23)</f>
        <v>4348556.58</v>
      </c>
      <c r="D14" s="13">
        <f t="shared" si="1"/>
        <v>4348556.58</v>
      </c>
    </row>
    <row r="15" spans="1:4">
      <c r="A15" s="8" t="s">
        <v>17</v>
      </c>
      <c r="B15" s="9">
        <v>12094515.66</v>
      </c>
      <c r="C15" s="9">
        <v>2707759.44</v>
      </c>
      <c r="D15" s="10">
        <v>2707759.44</v>
      </c>
    </row>
    <row r="16" spans="1:4">
      <c r="A16" s="8" t="s">
        <v>18</v>
      </c>
      <c r="B16" s="9">
        <v>1719553.64</v>
      </c>
      <c r="C16" s="9">
        <v>287426.8</v>
      </c>
      <c r="D16" s="10">
        <v>287426.8</v>
      </c>
    </row>
    <row r="17" spans="1:4">
      <c r="A17" s="8" t="s">
        <v>19</v>
      </c>
      <c r="B17" s="9">
        <v>1125476.04</v>
      </c>
      <c r="C17" s="9">
        <v>474847.52</v>
      </c>
      <c r="D17" s="10">
        <v>474847.52</v>
      </c>
    </row>
    <row r="18" spans="1:4">
      <c r="A18" s="8" t="s">
        <v>14</v>
      </c>
      <c r="B18" s="9">
        <v>1614962.54</v>
      </c>
      <c r="C18" s="9">
        <v>852722.82</v>
      </c>
      <c r="D18" s="10">
        <v>852722.82</v>
      </c>
    </row>
    <row r="19" spans="1:4">
      <c r="A19" s="8" t="s">
        <v>20</v>
      </c>
      <c r="B19" s="9">
        <v>35692.800000000003</v>
      </c>
      <c r="C19" s="9">
        <v>25800</v>
      </c>
      <c r="D19" s="10">
        <v>25800</v>
      </c>
    </row>
    <row r="20" spans="1:4">
      <c r="A20" s="8" t="s">
        <v>21</v>
      </c>
      <c r="B20" s="9">
        <v>0</v>
      </c>
      <c r="C20" s="9">
        <v>0</v>
      </c>
      <c r="D20" s="10">
        <v>0</v>
      </c>
    </row>
    <row r="21" spans="1:4">
      <c r="A21" s="8" t="s">
        <v>22</v>
      </c>
      <c r="B21" s="9">
        <v>0</v>
      </c>
      <c r="C21" s="9">
        <v>0</v>
      </c>
      <c r="D21" s="10">
        <v>0</v>
      </c>
    </row>
    <row r="22" spans="1:4">
      <c r="A22" s="8" t="s">
        <v>23</v>
      </c>
      <c r="B22" s="9">
        <v>0</v>
      </c>
      <c r="C22" s="9">
        <v>0</v>
      </c>
      <c r="D22" s="10">
        <v>0</v>
      </c>
    </row>
    <row r="23" spans="1:4">
      <c r="A23" s="8" t="s">
        <v>24</v>
      </c>
      <c r="B23" s="9">
        <v>0</v>
      </c>
      <c r="C23" s="9">
        <v>0</v>
      </c>
      <c r="D23" s="10">
        <v>0</v>
      </c>
    </row>
    <row r="24" spans="1:4">
      <c r="A24" s="14" t="s">
        <v>25</v>
      </c>
      <c r="B24" s="15">
        <f>B3-B14</f>
        <v>0</v>
      </c>
      <c r="C24" s="15">
        <f>C3-C14</f>
        <v>121491.46</v>
      </c>
      <c r="D24" s="16">
        <f>D3-D14</f>
        <v>121491.46</v>
      </c>
    </row>
    <row r="26" spans="1:4" ht="11.1" customHeight="1">
      <c r="A26" s="17" t="s">
        <v>1</v>
      </c>
      <c r="B26" s="3" t="s">
        <v>2</v>
      </c>
      <c r="C26" s="4" t="s">
        <v>3</v>
      </c>
      <c r="D26" s="3" t="s">
        <v>4</v>
      </c>
    </row>
    <row r="27" spans="1:4">
      <c r="A27" s="5" t="s">
        <v>26</v>
      </c>
      <c r="B27" s="18">
        <f>SUM(B28:B34)</f>
        <v>0</v>
      </c>
      <c r="C27" s="18">
        <f>SUM(C28:C34)</f>
        <v>121491.46</v>
      </c>
      <c r="D27" s="19">
        <f>SUM(D28:D34)</f>
        <v>121491.46</v>
      </c>
    </row>
    <row r="28" spans="1:4">
      <c r="A28" s="8" t="s">
        <v>27</v>
      </c>
      <c r="B28" s="20">
        <v>0</v>
      </c>
      <c r="C28" s="20">
        <v>-135572.44</v>
      </c>
      <c r="D28" s="21">
        <v>-135572.44</v>
      </c>
    </row>
    <row r="29" spans="1:4">
      <c r="A29" s="8" t="s">
        <v>28</v>
      </c>
      <c r="B29" s="20">
        <v>0</v>
      </c>
      <c r="C29" s="20">
        <v>0</v>
      </c>
      <c r="D29" s="21">
        <v>0</v>
      </c>
    </row>
    <row r="30" spans="1:4">
      <c r="A30" s="8" t="s">
        <v>29</v>
      </c>
      <c r="B30" s="20">
        <v>0</v>
      </c>
      <c r="C30" s="20">
        <v>0</v>
      </c>
      <c r="D30" s="21">
        <v>0</v>
      </c>
    </row>
    <row r="31" spans="1:4">
      <c r="A31" s="8" t="s">
        <v>30</v>
      </c>
      <c r="B31" s="20">
        <v>0</v>
      </c>
      <c r="C31" s="20">
        <v>72263.899999999994</v>
      </c>
      <c r="D31" s="21">
        <v>72263.899999999994</v>
      </c>
    </row>
    <row r="32" spans="1:4">
      <c r="A32" s="8" t="s">
        <v>31</v>
      </c>
      <c r="B32" s="20">
        <v>0</v>
      </c>
      <c r="C32" s="20">
        <v>0</v>
      </c>
      <c r="D32" s="21">
        <v>0</v>
      </c>
    </row>
    <row r="33" spans="1:4">
      <c r="A33" s="8" t="s">
        <v>32</v>
      </c>
      <c r="B33" s="20">
        <v>0</v>
      </c>
      <c r="C33" s="20">
        <v>0</v>
      </c>
      <c r="D33" s="21">
        <v>0</v>
      </c>
    </row>
    <row r="34" spans="1:4">
      <c r="A34" s="8" t="s">
        <v>33</v>
      </c>
      <c r="B34" s="20">
        <v>0</v>
      </c>
      <c r="C34" s="20">
        <v>184800</v>
      </c>
      <c r="D34" s="21">
        <v>184800</v>
      </c>
    </row>
    <row r="35" spans="1:4">
      <c r="A35" s="2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>
      <c r="A36" s="8" t="s">
        <v>31</v>
      </c>
      <c r="B36" s="20">
        <v>0</v>
      </c>
      <c r="C36" s="20">
        <v>0</v>
      </c>
      <c r="D36" s="21">
        <v>0</v>
      </c>
    </row>
    <row r="37" spans="1:4">
      <c r="A37" s="25" t="s">
        <v>32</v>
      </c>
      <c r="B37" s="20">
        <v>0</v>
      </c>
      <c r="C37" s="20">
        <v>0</v>
      </c>
      <c r="D37" s="21">
        <v>0</v>
      </c>
    </row>
    <row r="38" spans="1:4">
      <c r="A38" s="25" t="s">
        <v>35</v>
      </c>
      <c r="B38" s="20">
        <v>0</v>
      </c>
      <c r="C38" s="20">
        <v>0</v>
      </c>
      <c r="D38" s="21">
        <v>0</v>
      </c>
    </row>
    <row r="39" spans="1:4">
      <c r="A39" s="14" t="s">
        <v>25</v>
      </c>
      <c r="B39" s="26">
        <f>B27+B35</f>
        <v>0</v>
      </c>
      <c r="C39" s="26">
        <f>C27+C35</f>
        <v>121491.46</v>
      </c>
      <c r="D39" s="27">
        <f>D27+D35</f>
        <v>121491.46</v>
      </c>
    </row>
    <row r="40" spans="1:4">
      <c r="A40" s="1" t="s">
        <v>36</v>
      </c>
    </row>
  </sheetData>
  <mergeCells count="1">
    <mergeCell ref="A1:D1"/>
  </mergeCells>
  <pageMargins left="0.7" right="0.7" top="0.75" bottom="0.75" header="0.3" footer="0.3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/>
</ds:datastoreItem>
</file>

<file path=customXml/itemProps2.xml><?xml version="1.0" encoding="utf-8"?>
<ds:datastoreItem xmlns:ds="http://schemas.openxmlformats.org/officeDocument/2006/customXml" ds:itemID="{A03B987A-06E0-485F-8E78-98D78C855389}">
  <ds:schemaRefs/>
</ds:datastoreItem>
</file>

<file path=customXml/itemProps3.xml><?xml version="1.0" encoding="utf-8"?>
<ds:datastoreItem xmlns:ds="http://schemas.openxmlformats.org/officeDocument/2006/customXml" ds:itemID="{8B6E4816-5D89-40D0-B7C2-BDF71B2B48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VALLE DE SANTIAGO</cp:lastModifiedBy>
  <cp:lastPrinted>2018-07-16T14:09:00Z</cp:lastPrinted>
  <dcterms:created xsi:type="dcterms:W3CDTF">2017-12-20T04:54:00Z</dcterms:created>
  <dcterms:modified xsi:type="dcterms:W3CDTF">2026-04-22T17:04:27Z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17F7B82533314CB3AD883F3542A9B809_13</vt:lpwstr>
  </property>
  <property fmtid="{D5CDD505-2E9C-101B-9397-08002B2CF9AE}" pid="4" name="KSOProductBuildVer">
    <vt:lpwstr>2058-12.1.0.25242</vt:lpwstr>
  </property>
  <property fmtid="{D5CDD505-2E9C-101B-9397-08002B2CF9AE}" pid="5" name="CalculationRule">
    <vt:i4>0</vt:i4>
  </property>
</Properties>
</file>