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682846CD-C2A3-439B-BE1D-E3EC020AD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B25" i="4"/>
  <c r="C13" i="4"/>
  <c r="B13" i="4"/>
  <c r="C4" i="4"/>
  <c r="B4" i="4"/>
  <c r="B3" i="4" l="1"/>
  <c r="C24" i="4"/>
  <c r="C3" i="4"/>
  <c r="C43" i="4"/>
  <c r="B24" i="4"/>
  <c r="B43" i="4"/>
</calcChain>
</file>

<file path=xl/sharedStrings.xml><?xml version="1.0" encoding="utf-8"?>
<sst xmlns="http://schemas.openxmlformats.org/spreadsheetml/2006/main" count="59" uniqueCount="59">
  <si>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</si>
  <si>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</si>
  <si>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</si>
  <si>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</si>
  <si>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</si>
  <si>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</si>
  <si>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</si>
  <si>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</si>
  <si>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</si>
  <si>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</si>
  <si>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</si>
  <si>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</si>
  <si>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</si>
  <si>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</si>
  <si>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</si>
  <si>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</si>
  <si>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</si>
  <si>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</si>
  <si>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</si>
  <si>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</si>
  <si>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</si>
  <si>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</si>
  <si>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</si>
  <si>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</si>
  <si>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</si>
  <si>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</si>
  <si>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</si>
  <si>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</si>
  <si>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</si>
  <si>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</si>
  <si>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</si>
  <si>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</si>
  <si>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</si>
  <si>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</si>
  <si>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</si>
  <si>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</si>
  <si>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</si>
  <si>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</si>
  <si>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</si>
  <si>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</si>
  <si>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</si>
  <si>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</si>
  <si>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</si>
  <si>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</si>
  <si>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</si>
  <si>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</si>
  <si>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</si>
  <si>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</si>
  <si>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</si>
  <si>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</si>
  <si>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</si>
  <si>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</si>
  <si>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</si>
  <si>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</si>
  <si>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de Cambios en la Situación Financiera
Del 1 de Enero al 31 de Marzo de 2026
(Cifras en Pesos)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</si>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</sst>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charset val="134"/>
    </font>
    <font>
      <sz val="11"/>
      <color theme="1"/>
      <name val="Calibri"/>
      <charset val="134"/>
      <scheme val="minor"/>
    </font>
    <font>
      <sz val="8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167" fontId="6" fillId="0" borderId="4" xfId="17" applyNumberFormat="1" applyFont="1" applyFill="1" applyBorder="1" applyAlignment="1" applyProtection="1">
      <alignment vertical="top" wrapText="1"/>
      <protection locked="0"/>
    </xf>
    <xf numFmtId="167" fontId="8" fillId="0" borderId="4" xfId="17" applyNumberFormat="1" applyFont="1" applyFill="1" applyBorder="1" applyAlignment="1" applyProtection="1">
      <alignment vertical="top" wrapText="1"/>
      <protection locked="0"/>
    </xf>
    <xf numFmtId="166" fontId="8" fillId="0" borderId="4" xfId="17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4" fontId="8" fillId="0" borderId="0" xfId="0" applyNumberFormat="1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2CE7E6F4-8F71-4BDC-A577-65FC25B8DB2E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82</xdr:row>
      <xdr:rowOff>95250</xdr:rowOff>
    </xdr:from>
    <xdr:to>
      <xdr:col>0</xdr:col>
      <xdr:colOff>3629025</xdr:colOff>
      <xdr:row>82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0B8B150-952E-A0D8-DDAB-7CC5B91333F4}"/>
            </a:ext>
          </a:extLst>
        </xdr:cNvPr>
        <xdr:cNvCxnSpPr/>
      </xdr:nvCxnSpPr>
      <xdr:spPr>
        <a:xfrm>
          <a:off x="962025" y="10201275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82</xdr:row>
      <xdr:rowOff>95250</xdr:rowOff>
    </xdr:from>
    <xdr:to>
      <xdr:col>2</xdr:col>
      <xdr:colOff>904875</xdr:colOff>
      <xdr:row>82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D1C4507-B559-4284-8422-B86D5F37C2E5}"/>
            </a:ext>
          </a:extLst>
        </xdr:cNvPr>
        <xdr:cNvCxnSpPr/>
      </xdr:nvCxnSpPr>
      <xdr:spPr>
        <a:xfrm>
          <a:off x="4905375" y="10201275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6"/>
  <sheetViews>
    <sheetView tabSelected="1" topLeftCell="A64" zoomScaleNormal="100" zoomScaleSheetLayoutView="80" workbookViewId="0">
      <selection activeCell="A71" sqref="A71:C87"/>
    </sheetView>
  </sheetViews>
  <sheetFormatPr baseColWidth="10" defaultColWidth="12" defaultRowHeight="11.25"/>
  <cols>
    <col min="1" max="1" width="75.5" style="11" customWidth="1"/>
    <col min="2" max="2" width="30.83203125" style="11" customWidth="1"/>
    <col min="3" max="3" width="25.83203125" style="12" customWidth="1"/>
    <col min="4" max="16384" width="12" style="3"/>
  </cols>
  <sheetData>
    <row r="1" spans="1:3" ht="45" customHeight="1">
      <c r="A1" s="19" t="s">
        <v>54</v>
      </c>
      <c r="B1" s="20"/>
      <c r="C1" s="21"/>
    </row>
    <row r="2" spans="1:3" s="4" customFormat="1" ht="15" customHeight="1">
      <c r="A2" s="1" t="s">
        <v>0</v>
      </c>
      <c r="B2" s="2" t="s">
        <v>1</v>
      </c>
      <c r="C2" s="2" t="s">
        <v>2</v>
      </c>
    </row>
    <row r="3" spans="1:3" s="6" customFormat="1">
      <c r="A3" s="5" t="s">
        <v>3</v>
      </c>
      <c r="B3" s="13">
        <f>B4+B13</f>
        <v>37641.64</v>
      </c>
      <c r="C3" s="13">
        <f>C4+C13</f>
        <v>58408.619999999995</v>
      </c>
    </row>
    <row r="4" spans="1:3">
      <c r="A4" s="7" t="s">
        <v>4</v>
      </c>
      <c r="B4" s="13">
        <f>SUM(B5:B11)</f>
        <v>0</v>
      </c>
      <c r="C4" s="13">
        <f>SUM(C5:C11)</f>
        <v>32608.62</v>
      </c>
    </row>
    <row r="5" spans="1:3">
      <c r="A5" s="8" t="s">
        <v>5</v>
      </c>
      <c r="B5" s="14">
        <v>0</v>
      </c>
      <c r="C5" s="14">
        <v>27608.62</v>
      </c>
    </row>
    <row r="6" spans="1:3">
      <c r="A6" s="8" t="s">
        <v>6</v>
      </c>
      <c r="B6" s="14">
        <v>0</v>
      </c>
      <c r="C6" s="14">
        <v>5000</v>
      </c>
    </row>
    <row r="7" spans="1:3">
      <c r="A7" s="8" t="s">
        <v>7</v>
      </c>
      <c r="B7" s="14">
        <v>0</v>
      </c>
      <c r="C7" s="14">
        <v>0</v>
      </c>
    </row>
    <row r="8" spans="1:3">
      <c r="A8" s="8" t="s">
        <v>8</v>
      </c>
      <c r="B8" s="14">
        <v>0</v>
      </c>
      <c r="C8" s="14">
        <v>0</v>
      </c>
    </row>
    <row r="9" spans="1:3">
      <c r="A9" s="8" t="s">
        <v>9</v>
      </c>
      <c r="B9" s="14">
        <v>0</v>
      </c>
      <c r="C9" s="14">
        <v>0</v>
      </c>
    </row>
    <row r="10" spans="1:3">
      <c r="A10" s="8" t="s">
        <v>10</v>
      </c>
      <c r="B10" s="14">
        <v>0</v>
      </c>
      <c r="C10" s="14">
        <v>0</v>
      </c>
    </row>
    <row r="11" spans="1:3">
      <c r="A11" s="8" t="s">
        <v>11</v>
      </c>
      <c r="B11" s="14">
        <v>0</v>
      </c>
      <c r="C11" s="14">
        <v>0</v>
      </c>
    </row>
    <row r="12" spans="1:3">
      <c r="A12" s="9"/>
      <c r="B12" s="14"/>
      <c r="C12" s="14"/>
    </row>
    <row r="13" spans="1:3">
      <c r="A13" s="7" t="s">
        <v>12</v>
      </c>
      <c r="B13" s="13">
        <f>SUM(B14:B22)</f>
        <v>37641.64</v>
      </c>
      <c r="C13" s="13">
        <f>SUM(C14:C22)</f>
        <v>25800</v>
      </c>
    </row>
    <row r="14" spans="1:3">
      <c r="A14" s="8" t="s">
        <v>13</v>
      </c>
      <c r="B14" s="14">
        <v>0</v>
      </c>
      <c r="C14" s="14">
        <v>0</v>
      </c>
    </row>
    <row r="15" spans="1:3">
      <c r="A15" s="8" t="s">
        <v>14</v>
      </c>
      <c r="B15" s="14">
        <v>0</v>
      </c>
      <c r="C15" s="14">
        <v>0</v>
      </c>
    </row>
    <row r="16" spans="1:3">
      <c r="A16" s="8" t="s">
        <v>15</v>
      </c>
      <c r="B16" s="14">
        <v>0</v>
      </c>
      <c r="C16" s="14">
        <v>0</v>
      </c>
    </row>
    <row r="17" spans="1:3">
      <c r="A17" s="8" t="s">
        <v>16</v>
      </c>
      <c r="B17" s="14">
        <v>0</v>
      </c>
      <c r="C17" s="14">
        <v>25800</v>
      </c>
    </row>
    <row r="18" spans="1:3">
      <c r="A18" s="8" t="s">
        <v>17</v>
      </c>
      <c r="B18" s="14">
        <v>0</v>
      </c>
      <c r="C18" s="14">
        <v>0</v>
      </c>
    </row>
    <row r="19" spans="1:3">
      <c r="A19" s="8" t="s">
        <v>18</v>
      </c>
      <c r="B19" s="14">
        <v>37641.64</v>
      </c>
      <c r="C19" s="14">
        <v>0</v>
      </c>
    </row>
    <row r="20" spans="1:3">
      <c r="A20" s="8" t="s">
        <v>19</v>
      </c>
      <c r="B20" s="14">
        <v>0</v>
      </c>
      <c r="C20" s="14">
        <v>0</v>
      </c>
    </row>
    <row r="21" spans="1:3">
      <c r="A21" s="8" t="s">
        <v>20</v>
      </c>
      <c r="B21" s="14">
        <v>0</v>
      </c>
      <c r="C21" s="14">
        <v>0</v>
      </c>
    </row>
    <row r="22" spans="1:3">
      <c r="A22" s="8" t="s">
        <v>21</v>
      </c>
      <c r="B22" s="14">
        <v>0</v>
      </c>
      <c r="C22" s="14">
        <v>0</v>
      </c>
    </row>
    <row r="23" spans="1:3" s="6" customFormat="1">
      <c r="A23" s="10"/>
      <c r="B23" s="14"/>
      <c r="C23" s="14"/>
    </row>
    <row r="24" spans="1:3" s="6" customFormat="1">
      <c r="A24" s="5" t="s">
        <v>22</v>
      </c>
      <c r="B24" s="13">
        <f>B25+B35</f>
        <v>0</v>
      </c>
      <c r="C24" s="13">
        <f>C25+C35</f>
        <v>88882.84</v>
      </c>
    </row>
    <row r="25" spans="1:3">
      <c r="A25" s="7" t="s">
        <v>23</v>
      </c>
      <c r="B25" s="13">
        <f>SUM(B26:B33)</f>
        <v>0</v>
      </c>
      <c r="C25" s="13">
        <f>SUM(C26:C33)</f>
        <v>88882.84</v>
      </c>
    </row>
    <row r="26" spans="1:3">
      <c r="A26" s="8" t="s">
        <v>24</v>
      </c>
      <c r="B26" s="14">
        <v>0</v>
      </c>
      <c r="C26" s="14">
        <v>88882.84</v>
      </c>
    </row>
    <row r="27" spans="1:3">
      <c r="A27" s="8" t="s">
        <v>25</v>
      </c>
      <c r="B27" s="14">
        <v>0</v>
      </c>
      <c r="C27" s="14">
        <v>0</v>
      </c>
    </row>
    <row r="28" spans="1:3">
      <c r="A28" s="8" t="s">
        <v>26</v>
      </c>
      <c r="B28" s="14">
        <v>0</v>
      </c>
      <c r="C28" s="14">
        <v>0</v>
      </c>
    </row>
    <row r="29" spans="1:3">
      <c r="A29" s="8" t="s">
        <v>27</v>
      </c>
      <c r="B29" s="14">
        <v>0</v>
      </c>
      <c r="C29" s="14">
        <v>0</v>
      </c>
    </row>
    <row r="30" spans="1:3">
      <c r="A30" s="8" t="s">
        <v>28</v>
      </c>
      <c r="B30" s="14">
        <v>0</v>
      </c>
      <c r="C30" s="14">
        <v>0</v>
      </c>
    </row>
    <row r="31" spans="1:3">
      <c r="A31" s="8" t="s">
        <v>29</v>
      </c>
      <c r="B31" s="14">
        <v>0</v>
      </c>
      <c r="C31" s="14">
        <v>0</v>
      </c>
    </row>
    <row r="32" spans="1:3">
      <c r="A32" s="8" t="s">
        <v>30</v>
      </c>
      <c r="B32" s="14">
        <v>0</v>
      </c>
      <c r="C32" s="14">
        <v>0</v>
      </c>
    </row>
    <row r="33" spans="1:3">
      <c r="A33" s="8" t="s">
        <v>31</v>
      </c>
      <c r="B33" s="14">
        <v>0</v>
      </c>
      <c r="C33" s="14">
        <v>0</v>
      </c>
    </row>
    <row r="34" spans="1:3">
      <c r="A34" s="9"/>
      <c r="B34" s="14"/>
      <c r="C34" s="14"/>
    </row>
    <row r="35" spans="1:3">
      <c r="A35" s="7" t="s">
        <v>32</v>
      </c>
      <c r="B35" s="13">
        <f>SUM(B36:B41)</f>
        <v>0</v>
      </c>
      <c r="C35" s="13">
        <f>SUM(C36:C41)</f>
        <v>0</v>
      </c>
    </row>
    <row r="36" spans="1:3">
      <c r="A36" s="8" t="s">
        <v>33</v>
      </c>
      <c r="B36" s="14">
        <v>0</v>
      </c>
      <c r="C36" s="14">
        <v>0</v>
      </c>
    </row>
    <row r="37" spans="1:3">
      <c r="A37" s="8" t="s">
        <v>34</v>
      </c>
      <c r="B37" s="14">
        <v>0</v>
      </c>
      <c r="C37" s="14">
        <v>0</v>
      </c>
    </row>
    <row r="38" spans="1:3">
      <c r="A38" s="8" t="s">
        <v>35</v>
      </c>
      <c r="B38" s="14">
        <v>0</v>
      </c>
      <c r="C38" s="14">
        <v>0</v>
      </c>
    </row>
    <row r="39" spans="1:3">
      <c r="A39" s="8" t="s">
        <v>36</v>
      </c>
      <c r="B39" s="14">
        <v>0</v>
      </c>
      <c r="C39" s="14">
        <v>0</v>
      </c>
    </row>
    <row r="40" spans="1:3">
      <c r="A40" s="8" t="s">
        <v>37</v>
      </c>
      <c r="B40" s="14">
        <v>0</v>
      </c>
      <c r="C40" s="14">
        <v>0</v>
      </c>
    </row>
    <row r="41" spans="1:3">
      <c r="A41" s="8" t="s">
        <v>38</v>
      </c>
      <c r="B41" s="14">
        <v>0</v>
      </c>
      <c r="C41" s="14">
        <v>0</v>
      </c>
    </row>
    <row r="42" spans="1:3">
      <c r="A42" s="9"/>
      <c r="B42" s="14"/>
      <c r="C42" s="14"/>
    </row>
    <row r="43" spans="1:3" s="6" customFormat="1">
      <c r="A43" s="5" t="s">
        <v>39</v>
      </c>
      <c r="B43" s="13">
        <f>B45+B50+B57</f>
        <v>3729740.93</v>
      </c>
      <c r="C43" s="13">
        <f>C45+C50+C57</f>
        <v>3620091.11</v>
      </c>
    </row>
    <row r="44" spans="1:3" s="6" customFormat="1">
      <c r="A44" s="5"/>
      <c r="B44" s="14"/>
      <c r="C44" s="14"/>
    </row>
    <row r="45" spans="1:3">
      <c r="A45" s="7" t="s">
        <v>40</v>
      </c>
      <c r="B45" s="13">
        <f>SUM(B46:B48)</f>
        <v>0</v>
      </c>
      <c r="C45" s="13">
        <f>SUM(C46:C48)</f>
        <v>0</v>
      </c>
    </row>
    <row r="46" spans="1:3">
      <c r="A46" s="8" t="s">
        <v>41</v>
      </c>
      <c r="B46" s="14">
        <v>0</v>
      </c>
      <c r="C46" s="14">
        <v>0</v>
      </c>
    </row>
    <row r="47" spans="1:3">
      <c r="A47" s="8" t="s">
        <v>42</v>
      </c>
      <c r="B47" s="14">
        <v>0</v>
      </c>
      <c r="C47" s="14">
        <v>0</v>
      </c>
    </row>
    <row r="48" spans="1:3">
      <c r="A48" s="8" t="s">
        <v>43</v>
      </c>
      <c r="B48" s="14">
        <v>0</v>
      </c>
      <c r="C48" s="14">
        <v>0</v>
      </c>
    </row>
    <row r="49" spans="1:3">
      <c r="A49" s="9"/>
      <c r="B49" s="14"/>
      <c r="C49" s="14"/>
    </row>
    <row r="50" spans="1:3">
      <c r="A50" s="7" t="s">
        <v>44</v>
      </c>
      <c r="B50" s="13">
        <f>SUM(B51:B55)</f>
        <v>3729740.93</v>
      </c>
      <c r="C50" s="13">
        <f>SUM(C51:C55)</f>
        <v>3620091.11</v>
      </c>
    </row>
    <row r="51" spans="1:3">
      <c r="A51" s="8" t="s">
        <v>45</v>
      </c>
      <c r="B51" s="14">
        <v>0</v>
      </c>
      <c r="C51" s="14">
        <v>3620091.11</v>
      </c>
    </row>
    <row r="52" spans="1:3">
      <c r="A52" s="8" t="s">
        <v>46</v>
      </c>
      <c r="B52" s="14">
        <v>3729740.93</v>
      </c>
      <c r="C52" s="14">
        <v>0</v>
      </c>
    </row>
    <row r="53" spans="1:3">
      <c r="A53" s="8" t="s">
        <v>47</v>
      </c>
      <c r="B53" s="14">
        <v>0</v>
      </c>
      <c r="C53" s="14">
        <v>0</v>
      </c>
    </row>
    <row r="54" spans="1:3">
      <c r="A54" s="8" t="s">
        <v>48</v>
      </c>
      <c r="B54" s="14">
        <v>0</v>
      </c>
      <c r="C54" s="14">
        <v>0</v>
      </c>
    </row>
    <row r="55" spans="1:3">
      <c r="A55" s="8" t="s">
        <v>49</v>
      </c>
      <c r="B55" s="14">
        <v>0</v>
      </c>
      <c r="C55" s="14">
        <v>0</v>
      </c>
    </row>
    <row r="56" spans="1:3">
      <c r="A56" s="9"/>
      <c r="B56" s="14"/>
      <c r="C56" s="14"/>
    </row>
    <row r="57" spans="1:3">
      <c r="A57" s="7" t="s">
        <v>50</v>
      </c>
      <c r="B57" s="13">
        <f>SUM(B58:B59)</f>
        <v>0</v>
      </c>
      <c r="C57" s="13">
        <f>SUM(C58:C59)</f>
        <v>0</v>
      </c>
    </row>
    <row r="58" spans="1:3">
      <c r="A58" s="8" t="s">
        <v>51</v>
      </c>
      <c r="B58" s="14">
        <v>0</v>
      </c>
      <c r="C58" s="14">
        <v>0</v>
      </c>
    </row>
    <row r="59" spans="1:3">
      <c r="A59" s="8" t="s">
        <v>52</v>
      </c>
      <c r="B59" s="14">
        <v>0</v>
      </c>
      <c r="C59" s="14">
        <v>0</v>
      </c>
    </row>
    <row r="60" spans="1:3">
      <c r="A60" s="10"/>
      <c r="B60" s="15"/>
      <c r="C60" s="15"/>
    </row>
    <row r="62" spans="1:3" ht="27" customHeight="1">
      <c r="A62" s="22" t="s">
        <v>53</v>
      </c>
      <c r="B62" s="23"/>
      <c r="C62" s="23"/>
    </row>
    <row r="82" spans="1:5">
      <c r="A82" s="16"/>
      <c r="B82" s="17"/>
      <c r="C82" s="17"/>
      <c r="D82" s="17"/>
      <c r="E82" s="17"/>
    </row>
    <row r="83" spans="1:5">
      <c r="A83" s="16"/>
      <c r="B83" s="17"/>
      <c r="C83" s="17"/>
      <c r="D83" s="17"/>
      <c r="E83" s="17"/>
    </row>
    <row r="84" spans="1:5">
      <c r="A84" s="18" t="s">
        <v>55</v>
      </c>
      <c r="B84" s="24" t="s">
        <v>56</v>
      </c>
      <c r="C84" s="24"/>
      <c r="D84" s="24"/>
      <c r="E84" s="24"/>
    </row>
    <row r="85" spans="1:5">
      <c r="A85" s="18" t="s">
        <v>57</v>
      </c>
      <c r="B85" s="24" t="s">
        <v>58</v>
      </c>
      <c r="C85" s="24"/>
      <c r="D85" s="24"/>
      <c r="E85" s="24"/>
    </row>
    <row r="86" spans="1:5">
      <c r="A86" s="16"/>
      <c r="B86" s="17"/>
      <c r="C86" s="17"/>
      <c r="D86" s="17"/>
      <c r="E86" s="17"/>
    </row>
  </sheetData>
  <sheetProtection formatRows="0" autoFilter="0"/>
  <mergeCells count="6">
    <mergeCell ref="A1:C1"/>
    <mergeCell ref="A62:C62"/>
    <mergeCell ref="D84:E84"/>
    <mergeCell ref="D85:E85"/>
    <mergeCell ref="B84:C84"/>
    <mergeCell ref="B85:C85"/>
  </mergeCells>
  <pageMargins left="0.74803149606299213" right="0.74803149606299213" top="0.98425196850393704" bottom="0.98425196850393704" header="0" footer="0"/>
  <pageSetup scale="85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VALLE DE SANTIAGO</cp:lastModifiedBy>
  <cp:revision/>
  <cp:lastPrinted>2026-04-21T20:20:07Z</cp:lastPrinted>
  <dcterms:created xsi:type="dcterms:W3CDTF">2012-12-11T20:26:08Z</dcterms:created>
  <dcterms:modified xsi:type="dcterms:W3CDTF">2026-04-21T21:46:53Z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