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RET\"/>
    </mc:Choice>
  </mc:AlternateContent>
  <bookViews>
    <workbookView xWindow="0" yWindow="0" windowWidth="12705" windowHeight="11955"/>
  </bookViews>
  <sheets>
    <sheet name="FFF" sheetId="1" r:id="rId1"/>
  </sheets>
  <definedNames>
    <definedName name="_xlnm.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/>
  <c r="B24" i="1"/>
  <c r="C14" i="1"/>
  <c r="D14" i="1"/>
  <c r="B1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<sst xmlns="http://schemas.openxmlformats.org/spreadsheetml/2006/main" count="44" uniqueCount="36">
  <si>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</si>
  <si>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</si>
  <si>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</si>
  <si>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</si>
  <si>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</si>
  <si>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</si>
  <si>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</si>
  <si>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</si>
  <si>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</si>
  <si>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</si>
  <si>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</si>
  <si>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</si>
  <si>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</si>
  <si>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</si>
  <si>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</si>
  <si>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</si>
  <si>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</si>
  <si>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</si>
  <si>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</si>
  <si>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</si>
  <si>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</si>
  <si>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</si>
  <si>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</si>
  <si>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</si>
  <si>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</si>
  <si>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</si>
  <si>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</si>
  <si>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</si>
  <si>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</si>
  <si>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</si>
  <si>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</si>
  <si>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</si>
  <si>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</si>
  <si>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</si>
  <si>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</si>
  <si>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Valle de Santiago, Gto.
Flujo de Fondos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</si>
</sst>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3" fontId="4" fillId="0" borderId="12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3" fontId="3" fillId="0" borderId="12" xfId="0" applyNumberFormat="1" applyFont="1" applyBorder="1" applyAlignment="1">
      <alignment vertical="center" wrapText="1"/>
    </xf>
    <xf numFmtId="3" fontId="3" fillId="0" borderId="13" xfId="0" applyNumberFormat="1" applyFont="1" applyBorder="1" applyAlignment="1">
      <alignment vertical="center" wrapText="1"/>
    </xf>
    <xf numFmtId="164" fontId="5" fillId="0" borderId="10" xfId="0" applyNumberFormat="1" applyFont="1" applyBorder="1"/>
    <xf numFmtId="164" fontId="2" fillId="0" borderId="5" xfId="0" applyNumberFormat="1" applyFont="1" applyBorder="1"/>
    <xf numFmtId="164" fontId="5" fillId="0" borderId="4" xfId="0" applyNumberFormat="1" applyFont="1" applyBorder="1"/>
    <xf numFmtId="164" fontId="2" fillId="0" borderId="6" xfId="0" applyNumberFormat="1" applyFont="1" applyBorder="1"/>
    <xf numFmtId="164" fontId="5" fillId="0" borderId="6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5" fillId="0" borderId="5" xfId="0" applyNumberFormat="1" applyFont="1" applyBorder="1"/>
    <xf numFmtId="164" fontId="3" fillId="0" borderId="7" xfId="0" applyNumberFormat="1" applyFont="1" applyBorder="1" applyAlignment="1">
      <alignment vertical="center" wrapText="1"/>
    </xf>
    <xf numFmtId="164" fontId="5" fillId="0" borderId="11" xfId="0" applyNumberFormat="1" applyFont="1" applyBorder="1"/>
    <xf numFmtId="164" fontId="2" fillId="0" borderId="12" xfId="0" applyNumberFormat="1" applyFont="1" applyBorder="1"/>
    <xf numFmtId="164" fontId="5" fillId="0" borderId="12" xfId="0" applyNumberFormat="1" applyFont="1" applyBorder="1"/>
    <xf numFmtId="164" fontId="3" fillId="0" borderId="13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showGridLines="0" tabSelected="1" view="pageLayout" topLeftCell="A32" zoomScaleNormal="100" workbookViewId="0">
      <selection sqref="A1:D4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45.75" customHeight="1" x14ac:dyDescent="0.2">
      <c r="A1" s="32" t="s">
        <v>35</v>
      </c>
      <c r="B1" s="33"/>
      <c r="C1" s="33"/>
      <c r="D1" s="34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5">
        <v>0</v>
      </c>
      <c r="C3" s="15">
        <v>0</v>
      </c>
      <c r="D3" s="16">
        <v>0</v>
      </c>
    </row>
    <row r="4" spans="1:4" x14ac:dyDescent="0.2">
      <c r="A4" s="10" t="s">
        <v>5</v>
      </c>
      <c r="B4" s="14">
        <v>0</v>
      </c>
      <c r="C4" s="14">
        <v>0</v>
      </c>
      <c r="D4" s="17">
        <v>0</v>
      </c>
    </row>
    <row r="5" spans="1:4" x14ac:dyDescent="0.2">
      <c r="A5" s="10" t="s">
        <v>6</v>
      </c>
      <c r="B5" s="14">
        <v>0</v>
      </c>
      <c r="C5" s="14">
        <v>0</v>
      </c>
      <c r="D5" s="17">
        <v>0</v>
      </c>
    </row>
    <row r="6" spans="1:4" x14ac:dyDescent="0.2">
      <c r="A6" s="10" t="s">
        <v>7</v>
      </c>
      <c r="B6" s="14">
        <v>0</v>
      </c>
      <c r="C6" s="14">
        <v>0</v>
      </c>
      <c r="D6" s="17">
        <v>0</v>
      </c>
    </row>
    <row r="7" spans="1:4" x14ac:dyDescent="0.2">
      <c r="A7" s="10" t="s">
        <v>8</v>
      </c>
      <c r="B7" s="14">
        <v>0</v>
      </c>
      <c r="C7" s="14">
        <v>0</v>
      </c>
      <c r="D7" s="17">
        <v>0</v>
      </c>
    </row>
    <row r="8" spans="1:4" x14ac:dyDescent="0.2">
      <c r="A8" s="10" t="s">
        <v>9</v>
      </c>
      <c r="B8" s="14">
        <v>0</v>
      </c>
      <c r="C8" s="14">
        <v>0</v>
      </c>
      <c r="D8" s="17">
        <v>0</v>
      </c>
    </row>
    <row r="9" spans="1:4" x14ac:dyDescent="0.2">
      <c r="A9" s="10" t="s">
        <v>10</v>
      </c>
      <c r="B9" s="14">
        <v>0</v>
      </c>
      <c r="C9" s="14">
        <v>0</v>
      </c>
      <c r="D9" s="17">
        <v>0</v>
      </c>
    </row>
    <row r="10" spans="1:4" x14ac:dyDescent="0.2">
      <c r="A10" s="10" t="s">
        <v>11</v>
      </c>
      <c r="B10" s="14">
        <v>0</v>
      </c>
      <c r="C10" s="14">
        <v>0</v>
      </c>
      <c r="D10" s="17">
        <v>0</v>
      </c>
    </row>
    <row r="11" spans="1:4" x14ac:dyDescent="0.2">
      <c r="A11" s="10" t="s">
        <v>12</v>
      </c>
      <c r="B11" s="14">
        <v>0</v>
      </c>
      <c r="C11" s="14">
        <v>0</v>
      </c>
      <c r="D11" s="17">
        <v>0</v>
      </c>
    </row>
    <row r="12" spans="1:4" x14ac:dyDescent="0.2">
      <c r="A12" s="10" t="s">
        <v>13</v>
      </c>
      <c r="B12" s="14">
        <v>0</v>
      </c>
      <c r="C12" s="14">
        <v>0</v>
      </c>
      <c r="D12" s="17">
        <v>0</v>
      </c>
    </row>
    <row r="13" spans="1:4" x14ac:dyDescent="0.2">
      <c r="A13" s="10" t="s">
        <v>14</v>
      </c>
      <c r="B13" s="14">
        <v>0</v>
      </c>
      <c r="C13" s="14">
        <v>0</v>
      </c>
      <c r="D13" s="17">
        <v>0</v>
      </c>
    </row>
    <row r="14" spans="1:4" x14ac:dyDescent="0.2">
      <c r="A14" s="3" t="s">
        <v>15</v>
      </c>
      <c r="B14" s="18">
        <f>SUM(B15:B23)</f>
        <v>216055906.85000002</v>
      </c>
      <c r="C14" s="18">
        <f t="shared" ref="C14:D14" si="0">SUM(C15:C23)</f>
        <v>102941791.22</v>
      </c>
      <c r="D14" s="18">
        <f t="shared" si="0"/>
        <v>165242943.90000001</v>
      </c>
    </row>
    <row r="15" spans="1:4" x14ac:dyDescent="0.2">
      <c r="A15" s="10" t="s">
        <v>16</v>
      </c>
      <c r="B15" s="14">
        <v>0</v>
      </c>
      <c r="C15" s="14">
        <v>0</v>
      </c>
      <c r="D15" s="17">
        <v>0</v>
      </c>
    </row>
    <row r="16" spans="1:4" x14ac:dyDescent="0.2">
      <c r="A16" s="10" t="s">
        <v>17</v>
      </c>
      <c r="B16" s="14">
        <v>0</v>
      </c>
      <c r="C16" s="14">
        <v>0</v>
      </c>
      <c r="D16" s="17">
        <v>0</v>
      </c>
    </row>
    <row r="17" spans="1:4" x14ac:dyDescent="0.2">
      <c r="A17" s="10" t="s">
        <v>18</v>
      </c>
      <c r="B17" s="14">
        <v>0</v>
      </c>
      <c r="C17" s="14">
        <v>0</v>
      </c>
      <c r="D17" s="17">
        <v>62627540.329999998</v>
      </c>
    </row>
    <row r="18" spans="1:4" x14ac:dyDescent="0.2">
      <c r="A18" s="10" t="s">
        <v>13</v>
      </c>
      <c r="B18" s="14">
        <v>56730398.299999997</v>
      </c>
      <c r="C18" s="14">
        <v>33656882.009999998</v>
      </c>
      <c r="D18" s="17">
        <v>33656882.009999998</v>
      </c>
    </row>
    <row r="19" spans="1:4" x14ac:dyDescent="0.2">
      <c r="A19" s="10" t="s">
        <v>19</v>
      </c>
      <c r="B19" s="14">
        <v>3682080</v>
      </c>
      <c r="C19" s="14">
        <v>1102043.8700000001</v>
      </c>
      <c r="D19" s="17">
        <v>1088703.8700000001</v>
      </c>
    </row>
    <row r="20" spans="1:4" x14ac:dyDescent="0.2">
      <c r="A20" s="10" t="s">
        <v>20</v>
      </c>
      <c r="B20" s="14">
        <v>134640000</v>
      </c>
      <c r="C20" s="14">
        <v>65809122.390000001</v>
      </c>
      <c r="D20" s="17">
        <v>65496074.740000002</v>
      </c>
    </row>
    <row r="21" spans="1:4" x14ac:dyDescent="0.2">
      <c r="A21" s="10" t="s">
        <v>21</v>
      </c>
      <c r="B21" s="14">
        <v>0</v>
      </c>
      <c r="C21" s="14">
        <v>0</v>
      </c>
      <c r="D21" s="17">
        <v>0</v>
      </c>
    </row>
    <row r="22" spans="1:4" x14ac:dyDescent="0.2">
      <c r="A22" s="10" t="s">
        <v>22</v>
      </c>
      <c r="B22" s="14">
        <v>800000</v>
      </c>
      <c r="C22" s="14">
        <v>0</v>
      </c>
      <c r="D22" s="17">
        <v>0</v>
      </c>
    </row>
    <row r="23" spans="1:4" x14ac:dyDescent="0.2">
      <c r="A23" s="10" t="s">
        <v>23</v>
      </c>
      <c r="B23" s="14">
        <v>20203428.550000001</v>
      </c>
      <c r="C23" s="14">
        <v>2373742.9500000002</v>
      </c>
      <c r="D23" s="17">
        <v>2373742.9500000002</v>
      </c>
    </row>
    <row r="24" spans="1:4" x14ac:dyDescent="0.2">
      <c r="A24" s="11" t="s">
        <v>24</v>
      </c>
      <c r="B24" s="19">
        <f>B3-B14</f>
        <v>-216055906.85000002</v>
      </c>
      <c r="C24" s="19">
        <f t="shared" ref="C24:D24" si="1">C3-C14</f>
        <v>-102941791.22</v>
      </c>
      <c r="D24" s="19">
        <f t="shared" si="1"/>
        <v>-165242943.90000001</v>
      </c>
    </row>
    <row r="25" spans="1:4" x14ac:dyDescent="0.2">
      <c r="A25" s="12"/>
      <c r="B25" s="13"/>
      <c r="C25" s="13"/>
      <c r="D25" s="13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20">
        <v>-0.01</v>
      </c>
      <c r="C27" s="28">
        <v>-5924465.7500000028</v>
      </c>
      <c r="D27" s="22">
        <v>-15889895.270000001</v>
      </c>
    </row>
    <row r="28" spans="1:4" x14ac:dyDescent="0.2">
      <c r="A28" s="7" t="s">
        <v>26</v>
      </c>
      <c r="B28" s="21">
        <v>0</v>
      </c>
      <c r="C28" s="29">
        <v>-24770509.23</v>
      </c>
      <c r="D28" s="23">
        <v>-24580486.350000001</v>
      </c>
    </row>
    <row r="29" spans="1:4" x14ac:dyDescent="0.2">
      <c r="A29" s="7" t="s">
        <v>27</v>
      </c>
      <c r="B29" s="21">
        <v>0</v>
      </c>
      <c r="C29" s="29">
        <v>-5636967.7300000004</v>
      </c>
      <c r="D29" s="23">
        <v>-5636967.7300000004</v>
      </c>
    </row>
    <row r="30" spans="1:4" x14ac:dyDescent="0.2">
      <c r="A30" s="7" t="s">
        <v>28</v>
      </c>
      <c r="B30" s="21">
        <v>0</v>
      </c>
      <c r="C30" s="29">
        <v>0</v>
      </c>
      <c r="D30" s="23">
        <v>0</v>
      </c>
    </row>
    <row r="31" spans="1:4" x14ac:dyDescent="0.2">
      <c r="A31" s="7" t="s">
        <v>29</v>
      </c>
      <c r="B31" s="21">
        <v>0</v>
      </c>
      <c r="C31" s="29">
        <v>0</v>
      </c>
      <c r="D31" s="23">
        <v>0</v>
      </c>
    </row>
    <row r="32" spans="1:4" x14ac:dyDescent="0.2">
      <c r="A32" s="7" t="s">
        <v>30</v>
      </c>
      <c r="B32" s="21">
        <v>-0.01</v>
      </c>
      <c r="C32" s="29">
        <v>23950991.829999998</v>
      </c>
      <c r="D32" s="23">
        <v>13795539.43</v>
      </c>
    </row>
    <row r="33" spans="1:4" x14ac:dyDescent="0.2">
      <c r="A33" s="7" t="s">
        <v>31</v>
      </c>
      <c r="B33" s="21">
        <v>0</v>
      </c>
      <c r="C33" s="29">
        <v>530148.07999999996</v>
      </c>
      <c r="D33" s="23">
        <v>530148.07999999996</v>
      </c>
    </row>
    <row r="34" spans="1:4" x14ac:dyDescent="0.2">
      <c r="A34" s="7" t="s">
        <v>32</v>
      </c>
      <c r="B34" s="21">
        <v>0</v>
      </c>
      <c r="C34" s="29">
        <v>1871.3</v>
      </c>
      <c r="D34" s="23">
        <v>1871.3</v>
      </c>
    </row>
    <row r="35" spans="1:4" x14ac:dyDescent="0.2">
      <c r="A35" s="8" t="s">
        <v>33</v>
      </c>
      <c r="B35" s="26">
        <v>0.01</v>
      </c>
      <c r="C35" s="30">
        <v>28554699.909999996</v>
      </c>
      <c r="D35" s="24">
        <v>29631317.360000003</v>
      </c>
    </row>
    <row r="36" spans="1:4" x14ac:dyDescent="0.2">
      <c r="A36" s="7" t="s">
        <v>30</v>
      </c>
      <c r="B36" s="21">
        <v>0.01</v>
      </c>
      <c r="C36" s="29">
        <v>41382774.649999999</v>
      </c>
      <c r="D36" s="23">
        <v>42160969.450000003</v>
      </c>
    </row>
    <row r="37" spans="1:4" x14ac:dyDescent="0.2">
      <c r="A37" s="7" t="s">
        <v>31</v>
      </c>
      <c r="B37" s="21">
        <v>0</v>
      </c>
      <c r="C37" s="29">
        <v>-12828074.74</v>
      </c>
      <c r="D37" s="23">
        <v>-12529652.09</v>
      </c>
    </row>
    <row r="38" spans="1:4" x14ac:dyDescent="0.2">
      <c r="A38" s="7" t="s">
        <v>34</v>
      </c>
      <c r="B38" s="21">
        <v>0</v>
      </c>
      <c r="C38" s="29">
        <v>0</v>
      </c>
      <c r="D38" s="23">
        <v>0</v>
      </c>
    </row>
    <row r="39" spans="1:4" x14ac:dyDescent="0.2">
      <c r="A39" s="9" t="s">
        <v>24</v>
      </c>
      <c r="B39" s="27">
        <v>0</v>
      </c>
      <c r="C39" s="31">
        <v>22630234.159999993</v>
      </c>
      <c r="D39" s="25">
        <v>13741422.090000002</v>
      </c>
    </row>
  </sheetData>
  <mergeCells count="1">
    <mergeCell ref="A1:D1"/>
  </mergeCells>
  <pageMargins left="0.7" right="0.7" top="0.75" bottom="0.75" header="0.3" footer="0.3"/>
  <pageSetup paperSize="9" scale="90" orientation="portrait" r:id="rId1"/>
  <headerFooter>
    <oddFooter xml:space="preserve">&amp;L__________________________________
LIC. ISRAEL MOSQUEDA GASCA
TITULAR DE LA PRESIDENCIA MUNICIPAL
&amp;R_______________________________
CP. HOSNI EDDEF GARCIA MORENO
TITULAR DE TESORERIA MUNICIPAL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6aa8a68a-ab09-4ac8-a697-fdce915bc567"/>
    <ds:schemaRef ds:uri="http://www.w3.org/XML/1998/namespace"/>
    <ds:schemaRef ds:uri="0c865bf4-0f22-4e4d-b041-7b0c1657e5a8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Usuario de Windows</cp:lastModifiedBy>
  <cp:revision/>
  <cp:lastPrinted>2025-07-28T14:02:09Z</cp:lastPrinted>
  <dcterms:created xsi:type="dcterms:W3CDTF">2017-12-20T04:54:53Z</dcterms:created>
  <dcterms:modified xsi:type="dcterms:W3CDTF">2025-07-28T14:06:16Z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