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_f\Downloads\"/>
    </mc:Choice>
  </mc:AlternateContent>
  <xr:revisionPtr revIDLastSave="0" documentId="8_{0923D214-81D9-4C00-98FA-F7AF1B709E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<sst xmlns="http://schemas.openxmlformats.org/spreadsheetml/2006/main" count="56" uniqueCount="56">
  <si>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</si>
  <si>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</si>
  <si>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</si>
  <si>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</si>
  <si>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</si>
  <si>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</si>
  <si>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</si>
  <si>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</si>
  <si>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</si>
  <si>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</si>
  <si>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</si>
  <si>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</si>
  <si>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</si>
  <si>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</si>
  <si>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</si>
  <si>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</si>
  <si>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</si>
  <si>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</si>
  <si>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</si>
  <si>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</si>
  <si>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</si>
  <si>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</si>
  <si>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</si>
  <si>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</si>
  <si>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</si>
  <si>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</si>
  <si>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</si>
  <si>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</si>
  <si>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</si>
  <si>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</si>
  <si>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</si>
  <si>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</si>
  <si>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</si>
  <si>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</si>
  <si>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</si>
  <si>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</si>
  <si>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</si>
  <si>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</si>
  <si>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</si>
  <si>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</si>
  <si>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</si>
  <si>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</si>
  <si>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</si>
  <si>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</si>
  <si>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</si>
  <si>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</si>
  <si>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</si>
  <si>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</si>
  <si>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</si>
  <si>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</si>
  <si>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</si>
  <si>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</si>
  <si>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</si>
  <si>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</si>
  <si>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</si>
  <si>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Valle de Santiago, Gto.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</si>
</sst>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G10" sqref="G1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430775</v>
      </c>
      <c r="C4" s="14">
        <f>SUM(C5:C11)</f>
        <v>436697.21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38077.21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430775</v>
      </c>
      <c r="C11" s="15">
        <v>398620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10898863.550000001</v>
      </c>
      <c r="C13" s="14">
        <f>SUM(C14:C15)</f>
        <v>18102350.52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10898863.550000001</v>
      </c>
      <c r="C15" s="15">
        <v>18102350.52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166471.57999999999</v>
      </c>
      <c r="C17" s="14">
        <f>SUM(C18:C22)</f>
        <v>231500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166471.57999999999</v>
      </c>
      <c r="C22" s="15">
        <v>231500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11496110.130000001</v>
      </c>
      <c r="C24" s="16">
        <f>SUM(C4+C13+C17)</f>
        <v>18770547.73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7696179.6699999999</v>
      </c>
      <c r="C27" s="14">
        <f>SUM(C28:C30)</f>
        <v>12836465.100000001</v>
      </c>
      <c r="D27" s="2"/>
    </row>
    <row r="28" spans="1:5" ht="11.25" customHeight="1" x14ac:dyDescent="0.2">
      <c r="A28" s="8" t="s">
        <v>36</v>
      </c>
      <c r="B28" s="15">
        <v>5427804.4199999999</v>
      </c>
      <c r="C28" s="15">
        <v>10791148.91</v>
      </c>
      <c r="D28" s="4">
        <v>5110</v>
      </c>
    </row>
    <row r="29" spans="1:5" ht="11.25" customHeight="1" x14ac:dyDescent="0.2">
      <c r="A29" s="8" t="s">
        <v>16</v>
      </c>
      <c r="B29" s="15">
        <v>743946.4</v>
      </c>
      <c r="C29" s="15">
        <v>1179400.3899999999</v>
      </c>
      <c r="D29" s="4">
        <v>5120</v>
      </c>
    </row>
    <row r="30" spans="1:5" ht="11.25" customHeight="1" x14ac:dyDescent="0.2">
      <c r="A30" s="8" t="s">
        <v>17</v>
      </c>
      <c r="B30" s="15">
        <v>1524428.85</v>
      </c>
      <c r="C30" s="15">
        <v>865915.8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62774.84</v>
      </c>
      <c r="C32" s="14">
        <f>SUM(C33:C41)</f>
        <v>4074436.08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62774.84</v>
      </c>
      <c r="C36" s="15">
        <v>4074436.08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2300000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2300000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143373.18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143373.18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7758954.5099999998</v>
      </c>
      <c r="C64" s="16">
        <f>C61+C55+C48+C43+C32+C27</f>
        <v>19354274.359999999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3737155.620000001</v>
      </c>
      <c r="C66" s="14">
        <f>C24-C64</f>
        <v>-583726.62999999896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VALLE DE SANTIAGO</cp:lastModifiedBy>
  <cp:lastPrinted>2019-05-15T20:49:00Z</cp:lastPrinted>
  <dcterms:created xsi:type="dcterms:W3CDTF">2012-12-11T20:29:16Z</dcterms:created>
  <dcterms:modified xsi:type="dcterms:W3CDTF">2025-07-15T22:30:28Z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